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6154417266646938/Documents/Hawks/Turboprojekt/Berechnung/"/>
    </mc:Choice>
  </mc:AlternateContent>
  <bookViews>
    <workbookView xWindow="0" yWindow="0" windowWidth="28800" windowHeight="12210"/>
  </bookViews>
  <sheets>
    <sheet name="Kennfeld" sheetId="1" r:id="rId1"/>
    <sheet name="Regressionsdaten" sheetId="10" r:id="rId2"/>
    <sheet name="quad_Regression" sheetId="12" r:id="rId3"/>
    <sheet name="quad_Regression1" sheetId="13" r:id="rId4"/>
    <sheet name="kub_Regression" sheetId="15" r:id="rId5"/>
    <sheet name="kub_Regression1" sheetId="16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4" i="10" l="1"/>
  <c r="BK5" i="10"/>
  <c r="BK6" i="10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BK99" i="10"/>
  <c r="BK100" i="10"/>
  <c r="BK101" i="10"/>
  <c r="BK102" i="10"/>
  <c r="BK103" i="10"/>
  <c r="BK104" i="10"/>
  <c r="BK105" i="10"/>
  <c r="BK106" i="10"/>
  <c r="BK107" i="10"/>
  <c r="BK108" i="10"/>
  <c r="BK109" i="10"/>
  <c r="BK110" i="10"/>
  <c r="BK111" i="10"/>
  <c r="BK112" i="10"/>
  <c r="BK113" i="10"/>
  <c r="BK114" i="10"/>
  <c r="BK115" i="10"/>
  <c r="BK116" i="10"/>
  <c r="BK117" i="10"/>
  <c r="BK118" i="10"/>
  <c r="BK119" i="10"/>
  <c r="BK120" i="10"/>
  <c r="BK121" i="10"/>
  <c r="BK122" i="10"/>
  <c r="BK123" i="10"/>
  <c r="BK124" i="10"/>
  <c r="BK125" i="10"/>
  <c r="BK126" i="10"/>
  <c r="BK127" i="10"/>
  <c r="BK128" i="10"/>
  <c r="BK129" i="10"/>
  <c r="BK130" i="10"/>
  <c r="BK131" i="10"/>
  <c r="BK132" i="10"/>
  <c r="BK133" i="10"/>
  <c r="BK134" i="10"/>
  <c r="BK135" i="10"/>
  <c r="BK136" i="10"/>
  <c r="BK137" i="10"/>
  <c r="BK138" i="10"/>
  <c r="BK139" i="10"/>
  <c r="BK140" i="10"/>
  <c r="BK141" i="10"/>
  <c r="BK142" i="10"/>
  <c r="BK143" i="10"/>
  <c r="BK144" i="10"/>
  <c r="BK145" i="10"/>
  <c r="BK146" i="10"/>
  <c r="BK147" i="10"/>
  <c r="BK148" i="10"/>
  <c r="BK149" i="10"/>
  <c r="BK150" i="10"/>
  <c r="BK151" i="10"/>
  <c r="BK152" i="10"/>
  <c r="BK153" i="10"/>
  <c r="BK154" i="10"/>
  <c r="BK155" i="10"/>
  <c r="BK156" i="10"/>
  <c r="BK157" i="10"/>
  <c r="BK158" i="10"/>
  <c r="BK159" i="10"/>
  <c r="BK160" i="10"/>
  <c r="BK161" i="10"/>
  <c r="BK162" i="10"/>
  <c r="BK163" i="10"/>
  <c r="BK164" i="10"/>
  <c r="BK165" i="10"/>
  <c r="BK166" i="10"/>
  <c r="BK167" i="10"/>
  <c r="BK168" i="10"/>
  <c r="BK169" i="10"/>
  <c r="BK170" i="10"/>
  <c r="BK171" i="10"/>
  <c r="BK172" i="10"/>
  <c r="BK173" i="10"/>
  <c r="BK174" i="10"/>
  <c r="BK175" i="10"/>
  <c r="BK176" i="10"/>
  <c r="BK177" i="10"/>
  <c r="BK178" i="10"/>
  <c r="BK179" i="10"/>
  <c r="BK180" i="10"/>
  <c r="BK181" i="10"/>
  <c r="BK182" i="10"/>
  <c r="BK183" i="10"/>
  <c r="BK184" i="10"/>
  <c r="BK185" i="10"/>
  <c r="BK186" i="10"/>
  <c r="BK187" i="10"/>
  <c r="BK188" i="10"/>
  <c r="BK189" i="10"/>
  <c r="BK190" i="10"/>
  <c r="BK191" i="10"/>
  <c r="BK192" i="10"/>
  <c r="BK193" i="10"/>
  <c r="BK194" i="10"/>
  <c r="BK195" i="10"/>
  <c r="BK196" i="10"/>
  <c r="BK197" i="10"/>
  <c r="BK198" i="10"/>
  <c r="BK199" i="10"/>
  <c r="BK200" i="10"/>
  <c r="BK201" i="10"/>
  <c r="BK202" i="10"/>
  <c r="BK203" i="10"/>
  <c r="BK204" i="10"/>
  <c r="BK205" i="10"/>
  <c r="BK206" i="10"/>
  <c r="BK207" i="10"/>
  <c r="BK208" i="10"/>
  <c r="BK209" i="10"/>
  <c r="BK210" i="10"/>
  <c r="BK211" i="10"/>
  <c r="BK212" i="10"/>
  <c r="BK213" i="10"/>
  <c r="BK214" i="10"/>
  <c r="BK215" i="10"/>
  <c r="BK216" i="10"/>
  <c r="BK217" i="10"/>
  <c r="BK218" i="10"/>
  <c r="BK219" i="10"/>
  <c r="BK220" i="10"/>
  <c r="BK221" i="10"/>
  <c r="BK222" i="10"/>
  <c r="BK223" i="10"/>
  <c r="BK224" i="10"/>
  <c r="BK225" i="10"/>
  <c r="BK226" i="10"/>
  <c r="BK227" i="10"/>
  <c r="BK228" i="10"/>
  <c r="BK229" i="10"/>
  <c r="BK230" i="10"/>
  <c r="BK231" i="10"/>
  <c r="BK232" i="10"/>
  <c r="BK233" i="10"/>
  <c r="BK234" i="10"/>
  <c r="BK235" i="10"/>
  <c r="BK236" i="10"/>
  <c r="BK237" i="10"/>
  <c r="BK238" i="10"/>
  <c r="BK239" i="10"/>
  <c r="BK240" i="10"/>
  <c r="BK241" i="10"/>
  <c r="BK242" i="10"/>
  <c r="BK243" i="10"/>
  <c r="BK244" i="10"/>
  <c r="BK245" i="10"/>
  <c r="BK246" i="10"/>
  <c r="BK247" i="10"/>
  <c r="BK248" i="10"/>
  <c r="BK249" i="10"/>
  <c r="BK250" i="10"/>
  <c r="BK251" i="10"/>
  <c r="BK252" i="10"/>
  <c r="BK253" i="10"/>
  <c r="BK254" i="10"/>
  <c r="BK255" i="10"/>
  <c r="BK256" i="10"/>
  <c r="BK257" i="10"/>
  <c r="BK258" i="10"/>
  <c r="BK259" i="10"/>
  <c r="BK260" i="10"/>
  <c r="BK261" i="10"/>
  <c r="BK262" i="10"/>
  <c r="BK263" i="10"/>
  <c r="BK264" i="10"/>
  <c r="BK265" i="10"/>
  <c r="BK266" i="10"/>
  <c r="BK267" i="10"/>
  <c r="BK268" i="10"/>
  <c r="BK269" i="10"/>
  <c r="BK270" i="10"/>
  <c r="BK271" i="10"/>
  <c r="BK272" i="10"/>
  <c r="BK273" i="10"/>
  <c r="BK274" i="10"/>
  <c r="BK275" i="10"/>
  <c r="BK276" i="10"/>
  <c r="BK277" i="10"/>
  <c r="BK278" i="10"/>
  <c r="BK279" i="10"/>
  <c r="BK280" i="10"/>
  <c r="BK281" i="10"/>
  <c r="BK282" i="10"/>
  <c r="BK283" i="10"/>
  <c r="BK284" i="10"/>
  <c r="BK285" i="10"/>
  <c r="BK286" i="10"/>
  <c r="BK287" i="10"/>
  <c r="BK288" i="10"/>
  <c r="BK289" i="10"/>
  <c r="BK290" i="10"/>
  <c r="BK291" i="10"/>
  <c r="BK292" i="10"/>
  <c r="BK293" i="10"/>
  <c r="BK294" i="10"/>
  <c r="BK295" i="10"/>
  <c r="BK296" i="10"/>
  <c r="BK297" i="10"/>
  <c r="BK298" i="10"/>
  <c r="BK299" i="10"/>
  <c r="BK300" i="10"/>
  <c r="BK301" i="10"/>
  <c r="BK302" i="10"/>
  <c r="BK303" i="10"/>
  <c r="BK304" i="10"/>
  <c r="BK305" i="10"/>
  <c r="BK306" i="10"/>
  <c r="BK307" i="10"/>
  <c r="BK308" i="10"/>
  <c r="BK309" i="10"/>
  <c r="BK310" i="10"/>
  <c r="BK311" i="10"/>
  <c r="BK312" i="10"/>
  <c r="BK313" i="10"/>
  <c r="BK314" i="10"/>
  <c r="BK315" i="10"/>
  <c r="BK316" i="10"/>
  <c r="BK317" i="10"/>
  <c r="BK318" i="10"/>
  <c r="BK319" i="10"/>
  <c r="BK320" i="10"/>
  <c r="BK321" i="10"/>
  <c r="BK322" i="10"/>
  <c r="BJ4" i="10"/>
  <c r="BJ5" i="10"/>
  <c r="BJ6" i="10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BJ99" i="10"/>
  <c r="BJ100" i="10"/>
  <c r="BJ101" i="10"/>
  <c r="BJ102" i="10"/>
  <c r="BJ103" i="10"/>
  <c r="BJ104" i="10"/>
  <c r="BJ105" i="10"/>
  <c r="BJ106" i="10"/>
  <c r="BJ107" i="10"/>
  <c r="BJ108" i="10"/>
  <c r="BJ109" i="10"/>
  <c r="BJ110" i="10"/>
  <c r="BJ111" i="10"/>
  <c r="BJ112" i="10"/>
  <c r="BJ113" i="10"/>
  <c r="BJ114" i="10"/>
  <c r="BJ115" i="10"/>
  <c r="BJ116" i="10"/>
  <c r="BJ117" i="10"/>
  <c r="BJ118" i="10"/>
  <c r="BJ119" i="10"/>
  <c r="BJ120" i="10"/>
  <c r="BJ121" i="10"/>
  <c r="BJ122" i="10"/>
  <c r="BJ123" i="10"/>
  <c r="BJ124" i="10"/>
  <c r="BJ125" i="10"/>
  <c r="BJ126" i="10"/>
  <c r="BJ127" i="10"/>
  <c r="BJ128" i="10"/>
  <c r="BJ129" i="10"/>
  <c r="BJ130" i="10"/>
  <c r="BJ131" i="10"/>
  <c r="BJ132" i="10"/>
  <c r="BJ133" i="10"/>
  <c r="BJ134" i="10"/>
  <c r="BJ135" i="10"/>
  <c r="BJ136" i="10"/>
  <c r="BJ137" i="10"/>
  <c r="BJ138" i="10"/>
  <c r="BJ139" i="10"/>
  <c r="BJ140" i="10"/>
  <c r="BJ141" i="10"/>
  <c r="BJ142" i="10"/>
  <c r="BJ143" i="10"/>
  <c r="BJ144" i="10"/>
  <c r="BJ145" i="10"/>
  <c r="BJ146" i="10"/>
  <c r="BJ147" i="10"/>
  <c r="BJ148" i="10"/>
  <c r="BJ149" i="10"/>
  <c r="BJ150" i="10"/>
  <c r="BJ151" i="10"/>
  <c r="BJ152" i="10"/>
  <c r="BJ153" i="10"/>
  <c r="BJ154" i="10"/>
  <c r="BJ155" i="10"/>
  <c r="BJ156" i="10"/>
  <c r="BJ157" i="10"/>
  <c r="BJ158" i="10"/>
  <c r="BJ159" i="10"/>
  <c r="BJ160" i="10"/>
  <c r="BJ161" i="10"/>
  <c r="BJ162" i="10"/>
  <c r="BJ163" i="10"/>
  <c r="BJ164" i="10"/>
  <c r="BJ165" i="10"/>
  <c r="BJ166" i="10"/>
  <c r="BJ167" i="10"/>
  <c r="BJ168" i="10"/>
  <c r="BJ169" i="10"/>
  <c r="BJ170" i="10"/>
  <c r="BJ171" i="10"/>
  <c r="BJ172" i="10"/>
  <c r="BJ173" i="10"/>
  <c r="BJ174" i="10"/>
  <c r="BJ175" i="10"/>
  <c r="BJ176" i="10"/>
  <c r="BJ177" i="10"/>
  <c r="BJ178" i="10"/>
  <c r="BJ179" i="10"/>
  <c r="BJ180" i="10"/>
  <c r="BJ181" i="10"/>
  <c r="BJ182" i="10"/>
  <c r="BJ183" i="10"/>
  <c r="BJ184" i="10"/>
  <c r="BJ185" i="10"/>
  <c r="BJ186" i="10"/>
  <c r="BJ187" i="10"/>
  <c r="BJ188" i="10"/>
  <c r="BJ189" i="10"/>
  <c r="BJ190" i="10"/>
  <c r="BJ191" i="10"/>
  <c r="BJ192" i="10"/>
  <c r="BJ193" i="10"/>
  <c r="BJ194" i="10"/>
  <c r="BJ195" i="10"/>
  <c r="BJ196" i="10"/>
  <c r="BJ197" i="10"/>
  <c r="BJ198" i="10"/>
  <c r="BJ199" i="10"/>
  <c r="BJ200" i="10"/>
  <c r="BJ201" i="10"/>
  <c r="BJ202" i="10"/>
  <c r="BJ203" i="10"/>
  <c r="BJ204" i="10"/>
  <c r="BJ205" i="10"/>
  <c r="BJ206" i="10"/>
  <c r="BJ207" i="10"/>
  <c r="BJ208" i="10"/>
  <c r="BJ209" i="10"/>
  <c r="BJ210" i="10"/>
  <c r="BJ211" i="10"/>
  <c r="BJ212" i="10"/>
  <c r="BJ213" i="10"/>
  <c r="BJ214" i="10"/>
  <c r="BJ215" i="10"/>
  <c r="BJ216" i="10"/>
  <c r="BJ217" i="10"/>
  <c r="BJ218" i="10"/>
  <c r="BJ219" i="10"/>
  <c r="BJ220" i="10"/>
  <c r="BJ221" i="10"/>
  <c r="BJ222" i="10"/>
  <c r="BJ223" i="10"/>
  <c r="BJ224" i="10"/>
  <c r="BJ225" i="10"/>
  <c r="BJ226" i="10"/>
  <c r="BJ227" i="10"/>
  <c r="BJ228" i="10"/>
  <c r="BJ229" i="10"/>
  <c r="BJ230" i="10"/>
  <c r="BJ231" i="10"/>
  <c r="BJ232" i="10"/>
  <c r="BJ233" i="10"/>
  <c r="BJ234" i="10"/>
  <c r="BJ235" i="10"/>
  <c r="BJ236" i="10"/>
  <c r="BJ237" i="10"/>
  <c r="BJ238" i="10"/>
  <c r="BJ239" i="10"/>
  <c r="BJ240" i="10"/>
  <c r="BJ241" i="10"/>
  <c r="BJ242" i="10"/>
  <c r="BJ243" i="10"/>
  <c r="BJ244" i="10"/>
  <c r="BJ245" i="10"/>
  <c r="BJ246" i="10"/>
  <c r="BJ247" i="10"/>
  <c r="BJ248" i="10"/>
  <c r="BJ249" i="10"/>
  <c r="BJ250" i="10"/>
  <c r="BJ251" i="10"/>
  <c r="BJ252" i="10"/>
  <c r="BJ253" i="10"/>
  <c r="BJ254" i="10"/>
  <c r="BJ255" i="10"/>
  <c r="BJ256" i="10"/>
  <c r="BJ257" i="10"/>
  <c r="BJ258" i="10"/>
  <c r="BJ259" i="10"/>
  <c r="BJ260" i="10"/>
  <c r="BJ261" i="10"/>
  <c r="BJ262" i="10"/>
  <c r="BJ263" i="10"/>
  <c r="BJ264" i="10"/>
  <c r="BJ265" i="10"/>
  <c r="BJ266" i="10"/>
  <c r="BJ267" i="10"/>
  <c r="BJ268" i="10"/>
  <c r="BJ269" i="10"/>
  <c r="BJ270" i="10"/>
  <c r="BJ271" i="10"/>
  <c r="BJ272" i="10"/>
  <c r="BJ273" i="10"/>
  <c r="BJ274" i="10"/>
  <c r="BJ275" i="10"/>
  <c r="BJ276" i="10"/>
  <c r="BJ277" i="10"/>
  <c r="BJ278" i="10"/>
  <c r="BJ279" i="10"/>
  <c r="BJ280" i="10"/>
  <c r="BJ281" i="10"/>
  <c r="BJ282" i="10"/>
  <c r="BJ283" i="10"/>
  <c r="BJ284" i="10"/>
  <c r="BJ285" i="10"/>
  <c r="BJ286" i="10"/>
  <c r="BJ287" i="10"/>
  <c r="BJ288" i="10"/>
  <c r="BJ289" i="10"/>
  <c r="BJ290" i="10"/>
  <c r="BJ291" i="10"/>
  <c r="BJ292" i="10"/>
  <c r="BJ293" i="10"/>
  <c r="BJ294" i="10"/>
  <c r="BJ295" i="10"/>
  <c r="BJ296" i="10"/>
  <c r="BJ297" i="10"/>
  <c r="BJ298" i="10"/>
  <c r="BJ299" i="10"/>
  <c r="BJ300" i="10"/>
  <c r="BJ301" i="10"/>
  <c r="BJ302" i="10"/>
  <c r="BJ303" i="10"/>
  <c r="BJ304" i="10"/>
  <c r="BJ305" i="10"/>
  <c r="BJ306" i="10"/>
  <c r="BJ307" i="10"/>
  <c r="BJ308" i="10"/>
  <c r="BJ309" i="10"/>
  <c r="BJ310" i="10"/>
  <c r="BJ311" i="10"/>
  <c r="BJ312" i="10"/>
  <c r="BJ313" i="10"/>
  <c r="BJ314" i="10"/>
  <c r="BJ315" i="10"/>
  <c r="BJ316" i="10"/>
  <c r="BJ317" i="10"/>
  <c r="BJ318" i="10"/>
  <c r="BJ319" i="10"/>
  <c r="BJ320" i="10"/>
  <c r="BJ321" i="10"/>
  <c r="BJ322" i="10"/>
  <c r="BK3" i="10"/>
  <c r="BJ3" i="10"/>
  <c r="BO322" i="10"/>
  <c r="BN322" i="10"/>
  <c r="BM322" i="10"/>
  <c r="BO321" i="10"/>
  <c r="BN321" i="10"/>
  <c r="BM321" i="10"/>
  <c r="BO320" i="10"/>
  <c r="BN320" i="10"/>
  <c r="BM320" i="10"/>
  <c r="BO319" i="10"/>
  <c r="BN319" i="10"/>
  <c r="BM319" i="10"/>
  <c r="BO318" i="10"/>
  <c r="BN318" i="10"/>
  <c r="BM318" i="10"/>
  <c r="BO317" i="10"/>
  <c r="BN317" i="10"/>
  <c r="BM317" i="10"/>
  <c r="BO316" i="10"/>
  <c r="BN316" i="10"/>
  <c r="BM316" i="10"/>
  <c r="BO315" i="10"/>
  <c r="BN315" i="10"/>
  <c r="BM315" i="10"/>
  <c r="BO314" i="10"/>
  <c r="BN314" i="10"/>
  <c r="BM314" i="10"/>
  <c r="BO313" i="10"/>
  <c r="BN313" i="10"/>
  <c r="BM313" i="10"/>
  <c r="BO312" i="10"/>
  <c r="BN312" i="10"/>
  <c r="BM312" i="10"/>
  <c r="BO311" i="10"/>
  <c r="BN311" i="10"/>
  <c r="BM311" i="10"/>
  <c r="BO310" i="10"/>
  <c r="BN310" i="10"/>
  <c r="BM310" i="10"/>
  <c r="BO309" i="10"/>
  <c r="BN309" i="10"/>
  <c r="BM309" i="10"/>
  <c r="BO308" i="10"/>
  <c r="BN308" i="10"/>
  <c r="BM308" i="10"/>
  <c r="BO307" i="10"/>
  <c r="BN307" i="10"/>
  <c r="BM307" i="10"/>
  <c r="BO306" i="10"/>
  <c r="BN306" i="10"/>
  <c r="BM306" i="10"/>
  <c r="BO305" i="10"/>
  <c r="BN305" i="10"/>
  <c r="BM305" i="10"/>
  <c r="BO304" i="10"/>
  <c r="BN304" i="10"/>
  <c r="BM304" i="10"/>
  <c r="BO303" i="10"/>
  <c r="BN303" i="10"/>
  <c r="BM303" i="10"/>
  <c r="BO302" i="10"/>
  <c r="BN302" i="10"/>
  <c r="BM302" i="10"/>
  <c r="BO301" i="10"/>
  <c r="BN301" i="10"/>
  <c r="BM301" i="10"/>
  <c r="BO300" i="10"/>
  <c r="BN300" i="10"/>
  <c r="BM300" i="10"/>
  <c r="BO299" i="10"/>
  <c r="BN299" i="10"/>
  <c r="BM299" i="10"/>
  <c r="BO298" i="10"/>
  <c r="BN298" i="10"/>
  <c r="BM298" i="10"/>
  <c r="BO297" i="10"/>
  <c r="BN297" i="10"/>
  <c r="BM297" i="10"/>
  <c r="BO296" i="10"/>
  <c r="BN296" i="10"/>
  <c r="BM296" i="10"/>
  <c r="BO295" i="10"/>
  <c r="BN295" i="10"/>
  <c r="BM295" i="10"/>
  <c r="BO294" i="10"/>
  <c r="BN294" i="10"/>
  <c r="BM294" i="10"/>
  <c r="BO293" i="10"/>
  <c r="BN293" i="10"/>
  <c r="BM293" i="10"/>
  <c r="BO292" i="10"/>
  <c r="BN292" i="10"/>
  <c r="BM292" i="10"/>
  <c r="BO291" i="10"/>
  <c r="BN291" i="10"/>
  <c r="BM291" i="10"/>
  <c r="BO290" i="10"/>
  <c r="BN290" i="10"/>
  <c r="BM290" i="10"/>
  <c r="BO289" i="10"/>
  <c r="BN289" i="10"/>
  <c r="BM289" i="10"/>
  <c r="BO288" i="10"/>
  <c r="BN288" i="10"/>
  <c r="BM288" i="10"/>
  <c r="BO287" i="10"/>
  <c r="BN287" i="10"/>
  <c r="BM287" i="10"/>
  <c r="BO286" i="10"/>
  <c r="BN286" i="10"/>
  <c r="BM286" i="10"/>
  <c r="BO285" i="10"/>
  <c r="BN285" i="10"/>
  <c r="BM285" i="10"/>
  <c r="BO284" i="10"/>
  <c r="BN284" i="10"/>
  <c r="BM284" i="10"/>
  <c r="BO283" i="10"/>
  <c r="BN283" i="10"/>
  <c r="BM283" i="10"/>
  <c r="BO282" i="10"/>
  <c r="BN282" i="10"/>
  <c r="BM282" i="10"/>
  <c r="BO281" i="10"/>
  <c r="BN281" i="10"/>
  <c r="BM281" i="10"/>
  <c r="BO280" i="10"/>
  <c r="BN280" i="10"/>
  <c r="BM280" i="10"/>
  <c r="BO279" i="10"/>
  <c r="BN279" i="10"/>
  <c r="BM279" i="10"/>
  <c r="BO278" i="10"/>
  <c r="BN278" i="10"/>
  <c r="BM278" i="10"/>
  <c r="BO277" i="10"/>
  <c r="BN277" i="10"/>
  <c r="BM277" i="10"/>
  <c r="BO276" i="10"/>
  <c r="BN276" i="10"/>
  <c r="BM276" i="10"/>
  <c r="BO275" i="10"/>
  <c r="BN275" i="10"/>
  <c r="BM275" i="10"/>
  <c r="BO274" i="10"/>
  <c r="BN274" i="10"/>
  <c r="BM274" i="10"/>
  <c r="BO273" i="10"/>
  <c r="BN273" i="10"/>
  <c r="BM273" i="10"/>
  <c r="BO272" i="10"/>
  <c r="BN272" i="10"/>
  <c r="BM272" i="10"/>
  <c r="BO271" i="10"/>
  <c r="BN271" i="10"/>
  <c r="BM271" i="10"/>
  <c r="BO270" i="10"/>
  <c r="BN270" i="10"/>
  <c r="BM270" i="10"/>
  <c r="BO269" i="10"/>
  <c r="BN269" i="10"/>
  <c r="BM269" i="10"/>
  <c r="BO268" i="10"/>
  <c r="BN268" i="10"/>
  <c r="BM268" i="10"/>
  <c r="BO267" i="10"/>
  <c r="BN267" i="10"/>
  <c r="BM267" i="10"/>
  <c r="BO266" i="10"/>
  <c r="BN266" i="10"/>
  <c r="BM266" i="10"/>
  <c r="BO265" i="10"/>
  <c r="BN265" i="10"/>
  <c r="BM265" i="10"/>
  <c r="BO264" i="10"/>
  <c r="BN264" i="10"/>
  <c r="BM264" i="10"/>
  <c r="BO263" i="10"/>
  <c r="BN263" i="10"/>
  <c r="BM263" i="10"/>
  <c r="BO262" i="10"/>
  <c r="BN262" i="10"/>
  <c r="BM262" i="10"/>
  <c r="BO261" i="10"/>
  <c r="BN261" i="10"/>
  <c r="BM261" i="10"/>
  <c r="BO260" i="10"/>
  <c r="BN260" i="10"/>
  <c r="BM260" i="10"/>
  <c r="BO259" i="10"/>
  <c r="BN259" i="10"/>
  <c r="BM259" i="10"/>
  <c r="BO258" i="10"/>
  <c r="BN258" i="10"/>
  <c r="BM258" i="10"/>
  <c r="BO257" i="10"/>
  <c r="BN257" i="10"/>
  <c r="BM257" i="10"/>
  <c r="BO256" i="10"/>
  <c r="BN256" i="10"/>
  <c r="BM256" i="10"/>
  <c r="BO255" i="10"/>
  <c r="BN255" i="10"/>
  <c r="BM255" i="10"/>
  <c r="BO254" i="10"/>
  <c r="BN254" i="10"/>
  <c r="BM254" i="10"/>
  <c r="BO253" i="10"/>
  <c r="BN253" i="10"/>
  <c r="BM253" i="10"/>
  <c r="BO252" i="10"/>
  <c r="BN252" i="10"/>
  <c r="BM252" i="10"/>
  <c r="BO251" i="10"/>
  <c r="BN251" i="10"/>
  <c r="BM251" i="10"/>
  <c r="BO250" i="10"/>
  <c r="BN250" i="10"/>
  <c r="BM250" i="10"/>
  <c r="BO249" i="10"/>
  <c r="BN249" i="10"/>
  <c r="BM249" i="10"/>
  <c r="BO248" i="10"/>
  <c r="BN248" i="10"/>
  <c r="BM248" i="10"/>
  <c r="BO247" i="10"/>
  <c r="BN247" i="10"/>
  <c r="BM247" i="10"/>
  <c r="BO246" i="10"/>
  <c r="BN246" i="10"/>
  <c r="BM246" i="10"/>
  <c r="BO245" i="10"/>
  <c r="BN245" i="10"/>
  <c r="BM245" i="10"/>
  <c r="BO244" i="10"/>
  <c r="BN244" i="10"/>
  <c r="BM244" i="10"/>
  <c r="BO243" i="10"/>
  <c r="BN243" i="10"/>
  <c r="BM243" i="10"/>
  <c r="BO242" i="10"/>
  <c r="BN242" i="10"/>
  <c r="BM242" i="10"/>
  <c r="BO241" i="10"/>
  <c r="BN241" i="10"/>
  <c r="BM241" i="10"/>
  <c r="BO240" i="10"/>
  <c r="BN240" i="10"/>
  <c r="BM240" i="10"/>
  <c r="BO239" i="10"/>
  <c r="BN239" i="10"/>
  <c r="BM239" i="10"/>
  <c r="BO238" i="10"/>
  <c r="BN238" i="10"/>
  <c r="BM238" i="10"/>
  <c r="BO237" i="10"/>
  <c r="BN237" i="10"/>
  <c r="BM237" i="10"/>
  <c r="BO236" i="10"/>
  <c r="BN236" i="10"/>
  <c r="BM236" i="10"/>
  <c r="BO235" i="10"/>
  <c r="BN235" i="10"/>
  <c r="BM235" i="10"/>
  <c r="BO234" i="10"/>
  <c r="BN234" i="10"/>
  <c r="BM234" i="10"/>
  <c r="BO233" i="10"/>
  <c r="BN233" i="10"/>
  <c r="BM233" i="10"/>
  <c r="BO232" i="10"/>
  <c r="BN232" i="10"/>
  <c r="BM232" i="10"/>
  <c r="BO231" i="10"/>
  <c r="BN231" i="10"/>
  <c r="BM231" i="10"/>
  <c r="BO230" i="10"/>
  <c r="BN230" i="10"/>
  <c r="BM230" i="10"/>
  <c r="BO229" i="10"/>
  <c r="BN229" i="10"/>
  <c r="BM229" i="10"/>
  <c r="BO228" i="10"/>
  <c r="BN228" i="10"/>
  <c r="BM228" i="10"/>
  <c r="BO227" i="10"/>
  <c r="BN227" i="10"/>
  <c r="BM227" i="10"/>
  <c r="BO226" i="10"/>
  <c r="BN226" i="10"/>
  <c r="BM226" i="10"/>
  <c r="BO225" i="10"/>
  <c r="BN225" i="10"/>
  <c r="BM225" i="10"/>
  <c r="BO224" i="10"/>
  <c r="BN224" i="10"/>
  <c r="BM224" i="10"/>
  <c r="BO223" i="10"/>
  <c r="BN223" i="10"/>
  <c r="BM223" i="10"/>
  <c r="BO222" i="10"/>
  <c r="BN222" i="10"/>
  <c r="BM222" i="10"/>
  <c r="BO221" i="10"/>
  <c r="BN221" i="10"/>
  <c r="BM221" i="10"/>
  <c r="BO220" i="10"/>
  <c r="BN220" i="10"/>
  <c r="BM220" i="10"/>
  <c r="BO219" i="10"/>
  <c r="BN219" i="10"/>
  <c r="BM219" i="10"/>
  <c r="BO218" i="10"/>
  <c r="BN218" i="10"/>
  <c r="BM218" i="10"/>
  <c r="BO217" i="10"/>
  <c r="BN217" i="10"/>
  <c r="BM217" i="10"/>
  <c r="BO216" i="10"/>
  <c r="BN216" i="10"/>
  <c r="BM216" i="10"/>
  <c r="BO215" i="10"/>
  <c r="BN215" i="10"/>
  <c r="BM215" i="10"/>
  <c r="BO214" i="10"/>
  <c r="BN214" i="10"/>
  <c r="BM214" i="10"/>
  <c r="BO213" i="10"/>
  <c r="BN213" i="10"/>
  <c r="BM213" i="10"/>
  <c r="BO212" i="10"/>
  <c r="BN212" i="10"/>
  <c r="BM212" i="10"/>
  <c r="BO211" i="10"/>
  <c r="BN211" i="10"/>
  <c r="BM211" i="10"/>
  <c r="BO210" i="10"/>
  <c r="BN210" i="10"/>
  <c r="BM210" i="10"/>
  <c r="BO209" i="10"/>
  <c r="BN209" i="10"/>
  <c r="BM209" i="10"/>
  <c r="BO208" i="10"/>
  <c r="BN208" i="10"/>
  <c r="BM208" i="10"/>
  <c r="BO207" i="10"/>
  <c r="BN207" i="10"/>
  <c r="BM207" i="10"/>
  <c r="BO206" i="10"/>
  <c r="BN206" i="10"/>
  <c r="BM206" i="10"/>
  <c r="BO205" i="10"/>
  <c r="BN205" i="10"/>
  <c r="BM205" i="10"/>
  <c r="BO204" i="10"/>
  <c r="BN204" i="10"/>
  <c r="BM204" i="10"/>
  <c r="BO203" i="10"/>
  <c r="BN203" i="10"/>
  <c r="BM203" i="10"/>
  <c r="BO202" i="10"/>
  <c r="BN202" i="10"/>
  <c r="BM202" i="10"/>
  <c r="BO201" i="10"/>
  <c r="BN201" i="10"/>
  <c r="BM201" i="10"/>
  <c r="BO200" i="10"/>
  <c r="BN200" i="10"/>
  <c r="BM200" i="10"/>
  <c r="BO199" i="10"/>
  <c r="BN199" i="10"/>
  <c r="BM199" i="10"/>
  <c r="BO198" i="10"/>
  <c r="BN198" i="10"/>
  <c r="BM198" i="10"/>
  <c r="BO197" i="10"/>
  <c r="BN197" i="10"/>
  <c r="BM197" i="10"/>
  <c r="BO196" i="10"/>
  <c r="BN196" i="10"/>
  <c r="BM196" i="10"/>
  <c r="BO195" i="10"/>
  <c r="BN195" i="10"/>
  <c r="BM195" i="10"/>
  <c r="BO194" i="10"/>
  <c r="BN194" i="10"/>
  <c r="BM194" i="10"/>
  <c r="BO193" i="10"/>
  <c r="BN193" i="10"/>
  <c r="BM193" i="10"/>
  <c r="BO192" i="10"/>
  <c r="BN192" i="10"/>
  <c r="BM192" i="10"/>
  <c r="BO191" i="10"/>
  <c r="BN191" i="10"/>
  <c r="BM191" i="10"/>
  <c r="BO190" i="10"/>
  <c r="BN190" i="10"/>
  <c r="BM190" i="10"/>
  <c r="BO189" i="10"/>
  <c r="BN189" i="10"/>
  <c r="BM189" i="10"/>
  <c r="BO188" i="10"/>
  <c r="BN188" i="10"/>
  <c r="BM188" i="10"/>
  <c r="BO187" i="10"/>
  <c r="BN187" i="10"/>
  <c r="BM187" i="10"/>
  <c r="BO186" i="10"/>
  <c r="BN186" i="10"/>
  <c r="BM186" i="10"/>
  <c r="BO185" i="10"/>
  <c r="BN185" i="10"/>
  <c r="BM185" i="10"/>
  <c r="BO184" i="10"/>
  <c r="BN184" i="10"/>
  <c r="BM184" i="10"/>
  <c r="BO183" i="10"/>
  <c r="BN183" i="10"/>
  <c r="BM183" i="10"/>
  <c r="BO182" i="10"/>
  <c r="BN182" i="10"/>
  <c r="BM182" i="10"/>
  <c r="BO181" i="10"/>
  <c r="BN181" i="10"/>
  <c r="BM181" i="10"/>
  <c r="BO180" i="10"/>
  <c r="BN180" i="10"/>
  <c r="BM180" i="10"/>
  <c r="BO179" i="10"/>
  <c r="BN179" i="10"/>
  <c r="BM179" i="10"/>
  <c r="BO178" i="10"/>
  <c r="BN178" i="10"/>
  <c r="BM178" i="10"/>
  <c r="BO177" i="10"/>
  <c r="BN177" i="10"/>
  <c r="BM177" i="10"/>
  <c r="BO176" i="10"/>
  <c r="BN176" i="10"/>
  <c r="BM176" i="10"/>
  <c r="BO175" i="10"/>
  <c r="BN175" i="10"/>
  <c r="BM175" i="10"/>
  <c r="BO174" i="10"/>
  <c r="BN174" i="10"/>
  <c r="BM174" i="10"/>
  <c r="BO173" i="10"/>
  <c r="BN173" i="10"/>
  <c r="BM173" i="10"/>
  <c r="BO172" i="10"/>
  <c r="BN172" i="10"/>
  <c r="BM172" i="10"/>
  <c r="BO171" i="10"/>
  <c r="BN171" i="10"/>
  <c r="BM171" i="10"/>
  <c r="BO170" i="10"/>
  <c r="BN170" i="10"/>
  <c r="BM170" i="10"/>
  <c r="BO169" i="10"/>
  <c r="BN169" i="10"/>
  <c r="BM169" i="10"/>
  <c r="BO168" i="10"/>
  <c r="BN168" i="10"/>
  <c r="BM168" i="10"/>
  <c r="BO167" i="10"/>
  <c r="BN167" i="10"/>
  <c r="BM167" i="10"/>
  <c r="BO166" i="10"/>
  <c r="BN166" i="10"/>
  <c r="BM166" i="10"/>
  <c r="BO165" i="10"/>
  <c r="BN165" i="10"/>
  <c r="BM165" i="10"/>
  <c r="BO164" i="10"/>
  <c r="BN164" i="10"/>
  <c r="BM164" i="10"/>
  <c r="BO163" i="10"/>
  <c r="BN163" i="10"/>
  <c r="BM163" i="10"/>
  <c r="BO162" i="10"/>
  <c r="BN162" i="10"/>
  <c r="BM162" i="10"/>
  <c r="BO161" i="10"/>
  <c r="BN161" i="10"/>
  <c r="BM161" i="10"/>
  <c r="BO160" i="10"/>
  <c r="BN160" i="10"/>
  <c r="BM160" i="10"/>
  <c r="BO159" i="10"/>
  <c r="BN159" i="10"/>
  <c r="BM159" i="10"/>
  <c r="BO158" i="10"/>
  <c r="BN158" i="10"/>
  <c r="BM158" i="10"/>
  <c r="BO157" i="10"/>
  <c r="BN157" i="10"/>
  <c r="BM157" i="10"/>
  <c r="BO156" i="10"/>
  <c r="BN156" i="10"/>
  <c r="BM156" i="10"/>
  <c r="BO155" i="10"/>
  <c r="BN155" i="10"/>
  <c r="BM155" i="10"/>
  <c r="BO154" i="10"/>
  <c r="BN154" i="10"/>
  <c r="BM154" i="10"/>
  <c r="BO153" i="10"/>
  <c r="BN153" i="10"/>
  <c r="BM153" i="10"/>
  <c r="BO152" i="10"/>
  <c r="BN152" i="10"/>
  <c r="BM152" i="10"/>
  <c r="BO151" i="10"/>
  <c r="BN151" i="10"/>
  <c r="BM151" i="10"/>
  <c r="BO150" i="10"/>
  <c r="BN150" i="10"/>
  <c r="BM150" i="10"/>
  <c r="BO149" i="10"/>
  <c r="BN149" i="10"/>
  <c r="BM149" i="10"/>
  <c r="BO148" i="10"/>
  <c r="BN148" i="10"/>
  <c r="BM148" i="10"/>
  <c r="BO147" i="10"/>
  <c r="BN147" i="10"/>
  <c r="BM147" i="10"/>
  <c r="BO146" i="10"/>
  <c r="BN146" i="10"/>
  <c r="BM146" i="10"/>
  <c r="BO145" i="10"/>
  <c r="BN145" i="10"/>
  <c r="BM145" i="10"/>
  <c r="BO144" i="10"/>
  <c r="BN144" i="10"/>
  <c r="BM144" i="10"/>
  <c r="BO143" i="10"/>
  <c r="BN143" i="10"/>
  <c r="BM143" i="10"/>
  <c r="BO142" i="10"/>
  <c r="BN142" i="10"/>
  <c r="BM142" i="10"/>
  <c r="BO141" i="10"/>
  <c r="BN141" i="10"/>
  <c r="BM141" i="10"/>
  <c r="BO140" i="10"/>
  <c r="BN140" i="10"/>
  <c r="BM140" i="10"/>
  <c r="BO139" i="10"/>
  <c r="BN139" i="10"/>
  <c r="BM139" i="10"/>
  <c r="BO138" i="10"/>
  <c r="BN138" i="10"/>
  <c r="BM138" i="10"/>
  <c r="BO137" i="10"/>
  <c r="BN137" i="10"/>
  <c r="BM137" i="10"/>
  <c r="BO136" i="10"/>
  <c r="BN136" i="10"/>
  <c r="BM136" i="10"/>
  <c r="BO135" i="10"/>
  <c r="BN135" i="10"/>
  <c r="BM135" i="10"/>
  <c r="BO134" i="10"/>
  <c r="BN134" i="10"/>
  <c r="BM134" i="10"/>
  <c r="BO133" i="10"/>
  <c r="BN133" i="10"/>
  <c r="BM133" i="10"/>
  <c r="BO132" i="10"/>
  <c r="BN132" i="10"/>
  <c r="BM132" i="10"/>
  <c r="BO131" i="10"/>
  <c r="BN131" i="10"/>
  <c r="BM131" i="10"/>
  <c r="BO130" i="10"/>
  <c r="BN130" i="10"/>
  <c r="BM130" i="10"/>
  <c r="BO129" i="10"/>
  <c r="BN129" i="10"/>
  <c r="BM129" i="10"/>
  <c r="BO128" i="10"/>
  <c r="BN128" i="10"/>
  <c r="BM128" i="10"/>
  <c r="BO127" i="10"/>
  <c r="BN127" i="10"/>
  <c r="BM127" i="10"/>
  <c r="BO126" i="10"/>
  <c r="BN126" i="10"/>
  <c r="BM126" i="10"/>
  <c r="BO125" i="10"/>
  <c r="BN125" i="10"/>
  <c r="BM125" i="10"/>
  <c r="BO124" i="10"/>
  <c r="BN124" i="10"/>
  <c r="BM124" i="10"/>
  <c r="BO123" i="10"/>
  <c r="BN123" i="10"/>
  <c r="BM123" i="10"/>
  <c r="BO122" i="10"/>
  <c r="BN122" i="10"/>
  <c r="BM122" i="10"/>
  <c r="BO121" i="10"/>
  <c r="BN121" i="10"/>
  <c r="BM121" i="10"/>
  <c r="BO120" i="10"/>
  <c r="BN120" i="10"/>
  <c r="BM120" i="10"/>
  <c r="BO119" i="10"/>
  <c r="BN119" i="10"/>
  <c r="BM119" i="10"/>
  <c r="BO118" i="10"/>
  <c r="BN118" i="10"/>
  <c r="BM118" i="10"/>
  <c r="BO117" i="10"/>
  <c r="BN117" i="10"/>
  <c r="BM117" i="10"/>
  <c r="BO116" i="10"/>
  <c r="BN116" i="10"/>
  <c r="BM116" i="10"/>
  <c r="BO115" i="10"/>
  <c r="BN115" i="10"/>
  <c r="BM115" i="10"/>
  <c r="BO114" i="10"/>
  <c r="BN114" i="10"/>
  <c r="BM114" i="10"/>
  <c r="BO113" i="10"/>
  <c r="BN113" i="10"/>
  <c r="BM113" i="10"/>
  <c r="BO112" i="10"/>
  <c r="BN112" i="10"/>
  <c r="BM112" i="10"/>
  <c r="BO111" i="10"/>
  <c r="BN111" i="10"/>
  <c r="BM111" i="10"/>
  <c r="BO110" i="10"/>
  <c r="BN110" i="10"/>
  <c r="BM110" i="10"/>
  <c r="BO109" i="10"/>
  <c r="BN109" i="10"/>
  <c r="BM109" i="10"/>
  <c r="BO108" i="10"/>
  <c r="BN108" i="10"/>
  <c r="BM108" i="10"/>
  <c r="BO107" i="10"/>
  <c r="BN107" i="10"/>
  <c r="BM107" i="10"/>
  <c r="BO106" i="10"/>
  <c r="BN106" i="10"/>
  <c r="BM106" i="10"/>
  <c r="BO105" i="10"/>
  <c r="BN105" i="10"/>
  <c r="BM105" i="10"/>
  <c r="BO104" i="10"/>
  <c r="BN104" i="10"/>
  <c r="BM104" i="10"/>
  <c r="BO103" i="10"/>
  <c r="BN103" i="10"/>
  <c r="BM103" i="10"/>
  <c r="BO102" i="10"/>
  <c r="BN102" i="10"/>
  <c r="BM102" i="10"/>
  <c r="BO101" i="10"/>
  <c r="BN101" i="10"/>
  <c r="BM101" i="10"/>
  <c r="BO100" i="10"/>
  <c r="BN100" i="10"/>
  <c r="BM100" i="10"/>
  <c r="BO99" i="10"/>
  <c r="BN99" i="10"/>
  <c r="BM99" i="10"/>
  <c r="BO98" i="10"/>
  <c r="BN98" i="10"/>
  <c r="BM98" i="10"/>
  <c r="BO97" i="10"/>
  <c r="BN97" i="10"/>
  <c r="BM97" i="10"/>
  <c r="BO96" i="10"/>
  <c r="BN96" i="10"/>
  <c r="BM96" i="10"/>
  <c r="BO95" i="10"/>
  <c r="BN95" i="10"/>
  <c r="BM95" i="10"/>
  <c r="BO94" i="10"/>
  <c r="BN94" i="10"/>
  <c r="BM94" i="10"/>
  <c r="BO93" i="10"/>
  <c r="BN93" i="10"/>
  <c r="BM93" i="10"/>
  <c r="BO92" i="10"/>
  <c r="BN92" i="10"/>
  <c r="BM92" i="10"/>
  <c r="BO91" i="10"/>
  <c r="BN91" i="10"/>
  <c r="BM91" i="10"/>
  <c r="BO90" i="10"/>
  <c r="BN90" i="10"/>
  <c r="BM90" i="10"/>
  <c r="BO89" i="10"/>
  <c r="BN89" i="10"/>
  <c r="BM89" i="10"/>
  <c r="BO88" i="10"/>
  <c r="BN88" i="10"/>
  <c r="BM88" i="10"/>
  <c r="BO87" i="10"/>
  <c r="BN87" i="10"/>
  <c r="BM87" i="10"/>
  <c r="BO86" i="10"/>
  <c r="BN86" i="10"/>
  <c r="BM86" i="10"/>
  <c r="BO85" i="10"/>
  <c r="BN85" i="10"/>
  <c r="BM85" i="10"/>
  <c r="BO84" i="10"/>
  <c r="BN84" i="10"/>
  <c r="BM84" i="10"/>
  <c r="BO83" i="10"/>
  <c r="BN83" i="10"/>
  <c r="BM83" i="10"/>
  <c r="BO82" i="10"/>
  <c r="BN82" i="10"/>
  <c r="BM82" i="10"/>
  <c r="BO81" i="10"/>
  <c r="BN81" i="10"/>
  <c r="BM81" i="10"/>
  <c r="BO80" i="10"/>
  <c r="BN80" i="10"/>
  <c r="BM80" i="10"/>
  <c r="BO79" i="10"/>
  <c r="BN79" i="10"/>
  <c r="BM79" i="10"/>
  <c r="BO78" i="10"/>
  <c r="BN78" i="10"/>
  <c r="BM78" i="10"/>
  <c r="BO77" i="10"/>
  <c r="BN77" i="10"/>
  <c r="BM77" i="10"/>
  <c r="BO76" i="10"/>
  <c r="BN76" i="10"/>
  <c r="BM76" i="10"/>
  <c r="BO75" i="10"/>
  <c r="BN75" i="10"/>
  <c r="BM75" i="10"/>
  <c r="BO74" i="10"/>
  <c r="BN74" i="10"/>
  <c r="BM74" i="10"/>
  <c r="BO73" i="10"/>
  <c r="BN73" i="10"/>
  <c r="BM73" i="10"/>
  <c r="BO72" i="10"/>
  <c r="BN72" i="10"/>
  <c r="BM72" i="10"/>
  <c r="BO71" i="10"/>
  <c r="BN71" i="10"/>
  <c r="BM71" i="10"/>
  <c r="BO70" i="10"/>
  <c r="BN70" i="10"/>
  <c r="BM70" i="10"/>
  <c r="BO69" i="10"/>
  <c r="BN69" i="10"/>
  <c r="BM69" i="10"/>
  <c r="BO68" i="10"/>
  <c r="BN68" i="10"/>
  <c r="BM68" i="10"/>
  <c r="BO67" i="10"/>
  <c r="BN67" i="10"/>
  <c r="BM67" i="10"/>
  <c r="BO66" i="10"/>
  <c r="BN66" i="10"/>
  <c r="BM66" i="10"/>
  <c r="BO65" i="10"/>
  <c r="BN65" i="10"/>
  <c r="BM65" i="10"/>
  <c r="BO64" i="10"/>
  <c r="BN64" i="10"/>
  <c r="BM64" i="10"/>
  <c r="BO63" i="10"/>
  <c r="BN63" i="10"/>
  <c r="BM63" i="10"/>
  <c r="BO62" i="10"/>
  <c r="BN62" i="10"/>
  <c r="BM62" i="10"/>
  <c r="BO61" i="10"/>
  <c r="BN61" i="10"/>
  <c r="BM61" i="10"/>
  <c r="BO60" i="10"/>
  <c r="BN60" i="10"/>
  <c r="BM60" i="10"/>
  <c r="BO59" i="10"/>
  <c r="BN59" i="10"/>
  <c r="BM59" i="10"/>
  <c r="BO58" i="10"/>
  <c r="BN58" i="10"/>
  <c r="BM58" i="10"/>
  <c r="BO57" i="10"/>
  <c r="BN57" i="10"/>
  <c r="BM57" i="10"/>
  <c r="BO56" i="10"/>
  <c r="BN56" i="10"/>
  <c r="BM56" i="10"/>
  <c r="BO55" i="10"/>
  <c r="BN55" i="10"/>
  <c r="BM55" i="10"/>
  <c r="BO54" i="10"/>
  <c r="BN54" i="10"/>
  <c r="BM54" i="10"/>
  <c r="BO53" i="10"/>
  <c r="BN53" i="10"/>
  <c r="BM53" i="10"/>
  <c r="BO52" i="10"/>
  <c r="BN52" i="10"/>
  <c r="BM52" i="10"/>
  <c r="BO51" i="10"/>
  <c r="BN51" i="10"/>
  <c r="BM51" i="10"/>
  <c r="BO50" i="10"/>
  <c r="BN50" i="10"/>
  <c r="BM50" i="10"/>
  <c r="BO49" i="10"/>
  <c r="BN49" i="10"/>
  <c r="BM49" i="10"/>
  <c r="BO48" i="10"/>
  <c r="BN48" i="10"/>
  <c r="BM48" i="10"/>
  <c r="BO47" i="10"/>
  <c r="BN47" i="10"/>
  <c r="BM47" i="10"/>
  <c r="BO46" i="10"/>
  <c r="BN46" i="10"/>
  <c r="BM46" i="10"/>
  <c r="BO45" i="10"/>
  <c r="BN45" i="10"/>
  <c r="BM45" i="10"/>
  <c r="BO44" i="10"/>
  <c r="BN44" i="10"/>
  <c r="BM44" i="10"/>
  <c r="BO43" i="10"/>
  <c r="BN43" i="10"/>
  <c r="BM43" i="10"/>
  <c r="BO42" i="10"/>
  <c r="BN42" i="10"/>
  <c r="BM42" i="10"/>
  <c r="BO41" i="10"/>
  <c r="BN41" i="10"/>
  <c r="BM41" i="10"/>
  <c r="BO40" i="10"/>
  <c r="BN40" i="10"/>
  <c r="BM40" i="10"/>
  <c r="BO39" i="10"/>
  <c r="BN39" i="10"/>
  <c r="BM39" i="10"/>
  <c r="BO38" i="10"/>
  <c r="BN38" i="10"/>
  <c r="BM38" i="10"/>
  <c r="BO37" i="10"/>
  <c r="BN37" i="10"/>
  <c r="BM37" i="10"/>
  <c r="BO36" i="10"/>
  <c r="BN36" i="10"/>
  <c r="BM36" i="10"/>
  <c r="BO35" i="10"/>
  <c r="BN35" i="10"/>
  <c r="BM35" i="10"/>
  <c r="BO34" i="10"/>
  <c r="BN34" i="10"/>
  <c r="BM34" i="10"/>
  <c r="BO33" i="10"/>
  <c r="BN33" i="10"/>
  <c r="BM33" i="10"/>
  <c r="BO32" i="10"/>
  <c r="BN32" i="10"/>
  <c r="BM32" i="10"/>
  <c r="BO31" i="10"/>
  <c r="BN31" i="10"/>
  <c r="BM31" i="10"/>
  <c r="BO30" i="10"/>
  <c r="BN30" i="10"/>
  <c r="BM30" i="10"/>
  <c r="BO29" i="10"/>
  <c r="BN29" i="10"/>
  <c r="BM29" i="10"/>
  <c r="BO28" i="10"/>
  <c r="BN28" i="10"/>
  <c r="BM28" i="10"/>
  <c r="BO27" i="10"/>
  <c r="BN27" i="10"/>
  <c r="BM27" i="10"/>
  <c r="BO26" i="10"/>
  <c r="BN26" i="10"/>
  <c r="BM26" i="10"/>
  <c r="BO25" i="10"/>
  <c r="BN25" i="10"/>
  <c r="BM25" i="10"/>
  <c r="BO24" i="10"/>
  <c r="BN24" i="10"/>
  <c r="BM24" i="10"/>
  <c r="BO23" i="10"/>
  <c r="BN23" i="10"/>
  <c r="BM23" i="10"/>
  <c r="BO22" i="10"/>
  <c r="BN22" i="10"/>
  <c r="BM22" i="10"/>
  <c r="BO21" i="10"/>
  <c r="BN21" i="10"/>
  <c r="BM21" i="10"/>
  <c r="BO20" i="10"/>
  <c r="BN20" i="10"/>
  <c r="BM20" i="10"/>
  <c r="BO19" i="10"/>
  <c r="BN19" i="10"/>
  <c r="BM19" i="10"/>
  <c r="BO18" i="10"/>
  <c r="BN18" i="10"/>
  <c r="BM18" i="10"/>
  <c r="BO17" i="10"/>
  <c r="BN17" i="10"/>
  <c r="BM17" i="10"/>
  <c r="BO16" i="10"/>
  <c r="BN16" i="10"/>
  <c r="BM16" i="10"/>
  <c r="BO15" i="10"/>
  <c r="BN15" i="10"/>
  <c r="BM15" i="10"/>
  <c r="BO14" i="10"/>
  <c r="BN14" i="10"/>
  <c r="BM14" i="10"/>
  <c r="BO13" i="10"/>
  <c r="BN13" i="10"/>
  <c r="BM13" i="10"/>
  <c r="BO12" i="10"/>
  <c r="BN12" i="10"/>
  <c r="BM12" i="10"/>
  <c r="BO11" i="10"/>
  <c r="BN11" i="10"/>
  <c r="BM11" i="10"/>
  <c r="BO10" i="10"/>
  <c r="BN10" i="10"/>
  <c r="BM10" i="10"/>
  <c r="BO9" i="10"/>
  <c r="BN9" i="10"/>
  <c r="BM9" i="10"/>
  <c r="BO8" i="10"/>
  <c r="BN8" i="10"/>
  <c r="BM8" i="10"/>
  <c r="BO7" i="10"/>
  <c r="BN7" i="10"/>
  <c r="BM7" i="10"/>
  <c r="BO6" i="10"/>
  <c r="BN6" i="10"/>
  <c r="BM6" i="10"/>
  <c r="BO5" i="10"/>
  <c r="BN5" i="10"/>
  <c r="BM5" i="10"/>
  <c r="BO4" i="10"/>
  <c r="BN4" i="10"/>
  <c r="BM4" i="10"/>
  <c r="BO3" i="10"/>
  <c r="BN3" i="10"/>
  <c r="BM3" i="10"/>
  <c r="BD4" i="10"/>
  <c r="BD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99" i="10"/>
  <c r="BD100" i="10"/>
  <c r="BD101" i="10"/>
  <c r="BD102" i="10"/>
  <c r="BD103" i="10"/>
  <c r="BD104" i="10"/>
  <c r="BD105" i="10"/>
  <c r="BD106" i="10"/>
  <c r="BD107" i="10"/>
  <c r="BD108" i="10"/>
  <c r="BD109" i="10"/>
  <c r="BD110" i="10"/>
  <c r="BD111" i="10"/>
  <c r="BD112" i="10"/>
  <c r="BD113" i="10"/>
  <c r="BD114" i="10"/>
  <c r="BD115" i="10"/>
  <c r="BD116" i="10"/>
  <c r="BD117" i="10"/>
  <c r="BD118" i="10"/>
  <c r="BD119" i="10"/>
  <c r="BD120" i="10"/>
  <c r="BD121" i="10"/>
  <c r="BD122" i="10"/>
  <c r="BD123" i="10"/>
  <c r="BD124" i="10"/>
  <c r="BD125" i="10"/>
  <c r="BD126" i="10"/>
  <c r="BD127" i="10"/>
  <c r="BD128" i="10"/>
  <c r="BD129" i="10"/>
  <c r="BD130" i="10"/>
  <c r="BD131" i="10"/>
  <c r="BD132" i="10"/>
  <c r="BD133" i="10"/>
  <c r="BD134" i="10"/>
  <c r="BD135" i="10"/>
  <c r="BD136" i="10"/>
  <c r="BD137" i="10"/>
  <c r="BD138" i="10"/>
  <c r="BD139" i="10"/>
  <c r="BD140" i="10"/>
  <c r="BD141" i="10"/>
  <c r="BD142" i="10"/>
  <c r="BD143" i="10"/>
  <c r="BD144" i="10"/>
  <c r="BD145" i="10"/>
  <c r="BD146" i="10"/>
  <c r="BD147" i="10"/>
  <c r="BD148" i="10"/>
  <c r="BD149" i="10"/>
  <c r="BD150" i="10"/>
  <c r="BD151" i="10"/>
  <c r="BD152" i="10"/>
  <c r="BD153" i="10"/>
  <c r="BD154" i="10"/>
  <c r="BD155" i="10"/>
  <c r="BD156" i="10"/>
  <c r="BD157" i="10"/>
  <c r="BD158" i="10"/>
  <c r="BD159" i="10"/>
  <c r="BD160" i="10"/>
  <c r="BD161" i="10"/>
  <c r="BD162" i="10"/>
  <c r="BD163" i="10"/>
  <c r="BD164" i="10"/>
  <c r="BD165" i="10"/>
  <c r="BD166" i="10"/>
  <c r="BD167" i="10"/>
  <c r="BD168" i="10"/>
  <c r="BD169" i="10"/>
  <c r="BD170" i="10"/>
  <c r="BD171" i="10"/>
  <c r="BD172" i="10"/>
  <c r="BD173" i="10"/>
  <c r="BD174" i="10"/>
  <c r="BD175" i="10"/>
  <c r="BD176" i="10"/>
  <c r="BD177" i="10"/>
  <c r="BD178" i="10"/>
  <c r="BD179" i="10"/>
  <c r="BD180" i="10"/>
  <c r="BD181" i="10"/>
  <c r="BD182" i="10"/>
  <c r="BD183" i="10"/>
  <c r="BD184" i="10"/>
  <c r="BD185" i="10"/>
  <c r="BD186" i="10"/>
  <c r="BD187" i="10"/>
  <c r="BD188" i="10"/>
  <c r="BD189" i="10"/>
  <c r="BD190" i="10"/>
  <c r="BD191" i="10"/>
  <c r="BD192" i="10"/>
  <c r="BD193" i="10"/>
  <c r="BD194" i="10"/>
  <c r="BD195" i="10"/>
  <c r="BD196" i="10"/>
  <c r="BD197" i="10"/>
  <c r="BD198" i="10"/>
  <c r="BD199" i="10"/>
  <c r="BD200" i="10"/>
  <c r="BD201" i="10"/>
  <c r="BD202" i="10"/>
  <c r="BD203" i="10"/>
  <c r="BD204" i="10"/>
  <c r="BD205" i="10"/>
  <c r="BD206" i="10"/>
  <c r="BD207" i="10"/>
  <c r="BD208" i="10"/>
  <c r="BD209" i="10"/>
  <c r="BD210" i="10"/>
  <c r="BD211" i="10"/>
  <c r="BD212" i="10"/>
  <c r="BD213" i="10"/>
  <c r="BD214" i="10"/>
  <c r="BD215" i="10"/>
  <c r="BD216" i="10"/>
  <c r="BD217" i="10"/>
  <c r="BD218" i="10"/>
  <c r="BD219" i="10"/>
  <c r="BD220" i="10"/>
  <c r="BD221" i="10"/>
  <c r="BD222" i="10"/>
  <c r="BD223" i="10"/>
  <c r="BD224" i="10"/>
  <c r="BD225" i="10"/>
  <c r="BD226" i="10"/>
  <c r="BD227" i="10"/>
  <c r="BD228" i="10"/>
  <c r="BD229" i="10"/>
  <c r="BD230" i="10"/>
  <c r="BD231" i="10"/>
  <c r="BD232" i="10"/>
  <c r="BD233" i="10"/>
  <c r="BD234" i="10"/>
  <c r="BD235" i="10"/>
  <c r="BD236" i="10"/>
  <c r="BD237" i="10"/>
  <c r="BD238" i="10"/>
  <c r="BD239" i="10"/>
  <c r="BD240" i="10"/>
  <c r="BD241" i="10"/>
  <c r="BD242" i="10"/>
  <c r="BD243" i="10"/>
  <c r="BD244" i="10"/>
  <c r="BD245" i="10"/>
  <c r="BD246" i="10"/>
  <c r="BD247" i="10"/>
  <c r="BD248" i="10"/>
  <c r="BD249" i="10"/>
  <c r="BD250" i="10"/>
  <c r="BD251" i="10"/>
  <c r="BD252" i="10"/>
  <c r="BD253" i="10"/>
  <c r="BD254" i="10"/>
  <c r="BD255" i="10"/>
  <c r="BD256" i="10"/>
  <c r="BD257" i="10"/>
  <c r="BD258" i="10"/>
  <c r="BD259" i="10"/>
  <c r="BD260" i="10"/>
  <c r="BD261" i="10"/>
  <c r="BD262" i="10"/>
  <c r="BD263" i="10"/>
  <c r="BD264" i="10"/>
  <c r="BD265" i="10"/>
  <c r="BD266" i="10"/>
  <c r="BD267" i="10"/>
  <c r="BD268" i="10"/>
  <c r="BD269" i="10"/>
  <c r="BD270" i="10"/>
  <c r="BD271" i="10"/>
  <c r="BD272" i="10"/>
  <c r="BD273" i="10"/>
  <c r="BD274" i="10"/>
  <c r="BD275" i="10"/>
  <c r="BD276" i="10"/>
  <c r="BD277" i="10"/>
  <c r="BD278" i="10"/>
  <c r="BD279" i="10"/>
  <c r="BD280" i="10"/>
  <c r="BD281" i="10"/>
  <c r="BD282" i="10"/>
  <c r="BD283" i="10"/>
  <c r="BD284" i="10"/>
  <c r="BD285" i="10"/>
  <c r="BD286" i="10"/>
  <c r="BD287" i="10"/>
  <c r="BD288" i="10"/>
  <c r="BD289" i="10"/>
  <c r="BD290" i="10"/>
  <c r="BD291" i="10"/>
  <c r="BD292" i="10"/>
  <c r="BD293" i="10"/>
  <c r="BD294" i="10"/>
  <c r="BD295" i="10"/>
  <c r="BD296" i="10"/>
  <c r="BD297" i="10"/>
  <c r="BD298" i="10"/>
  <c r="BD299" i="10"/>
  <c r="BD300" i="10"/>
  <c r="BD301" i="10"/>
  <c r="BD302" i="10"/>
  <c r="BD303" i="10"/>
  <c r="BD304" i="10"/>
  <c r="BD305" i="10"/>
  <c r="BD306" i="10"/>
  <c r="BD307" i="10"/>
  <c r="BD308" i="10"/>
  <c r="BD309" i="10"/>
  <c r="BD310" i="10"/>
  <c r="BD311" i="10"/>
  <c r="BD312" i="10"/>
  <c r="BD313" i="10"/>
  <c r="BD314" i="10"/>
  <c r="BD315" i="10"/>
  <c r="BD316" i="10"/>
  <c r="BD317" i="10"/>
  <c r="BD318" i="10"/>
  <c r="BD319" i="10"/>
  <c r="BD320" i="10"/>
  <c r="BD321" i="10"/>
  <c r="BD322" i="10"/>
  <c r="BD3" i="10"/>
  <c r="BE322" i="10"/>
  <c r="BC322" i="10"/>
  <c r="BE321" i="10"/>
  <c r="BC321" i="10"/>
  <c r="BE320" i="10"/>
  <c r="BC320" i="10"/>
  <c r="BE319" i="10"/>
  <c r="BC319" i="10"/>
  <c r="BE318" i="10"/>
  <c r="BC318" i="10"/>
  <c r="BE317" i="10"/>
  <c r="BC317" i="10"/>
  <c r="BE316" i="10"/>
  <c r="BC316" i="10"/>
  <c r="BE315" i="10"/>
  <c r="BC315" i="10"/>
  <c r="BE314" i="10"/>
  <c r="BC314" i="10"/>
  <c r="BE313" i="10"/>
  <c r="BC313" i="10"/>
  <c r="BE312" i="10"/>
  <c r="BC312" i="10"/>
  <c r="BE311" i="10"/>
  <c r="BC311" i="10"/>
  <c r="BE310" i="10"/>
  <c r="BC310" i="10"/>
  <c r="BE309" i="10"/>
  <c r="BC309" i="10"/>
  <c r="BE308" i="10"/>
  <c r="BC308" i="10"/>
  <c r="BE307" i="10"/>
  <c r="BC307" i="10"/>
  <c r="BE306" i="10"/>
  <c r="BC306" i="10"/>
  <c r="BE305" i="10"/>
  <c r="BC305" i="10"/>
  <c r="BE304" i="10"/>
  <c r="BC304" i="10"/>
  <c r="BE303" i="10"/>
  <c r="BC303" i="10"/>
  <c r="BE302" i="10"/>
  <c r="BC302" i="10"/>
  <c r="BE301" i="10"/>
  <c r="BC301" i="10"/>
  <c r="BE300" i="10"/>
  <c r="BC300" i="10"/>
  <c r="BE299" i="10"/>
  <c r="BC299" i="10"/>
  <c r="BE298" i="10"/>
  <c r="BC298" i="10"/>
  <c r="BE297" i="10"/>
  <c r="BC297" i="10"/>
  <c r="BE296" i="10"/>
  <c r="BC296" i="10"/>
  <c r="BE295" i="10"/>
  <c r="BC295" i="10"/>
  <c r="BE294" i="10"/>
  <c r="BC294" i="10"/>
  <c r="BE293" i="10"/>
  <c r="BC293" i="10"/>
  <c r="BE292" i="10"/>
  <c r="BC292" i="10"/>
  <c r="BE291" i="10"/>
  <c r="BC291" i="10"/>
  <c r="BE290" i="10"/>
  <c r="BC290" i="10"/>
  <c r="BE289" i="10"/>
  <c r="BC289" i="10"/>
  <c r="BE288" i="10"/>
  <c r="BC288" i="10"/>
  <c r="BE287" i="10"/>
  <c r="BC287" i="10"/>
  <c r="BE286" i="10"/>
  <c r="BC286" i="10"/>
  <c r="BE285" i="10"/>
  <c r="BC285" i="10"/>
  <c r="BE284" i="10"/>
  <c r="BC284" i="10"/>
  <c r="BE283" i="10"/>
  <c r="BC283" i="10"/>
  <c r="BE282" i="10"/>
  <c r="BC282" i="10"/>
  <c r="BE281" i="10"/>
  <c r="BC281" i="10"/>
  <c r="BE280" i="10"/>
  <c r="BC280" i="10"/>
  <c r="BE279" i="10"/>
  <c r="BC279" i="10"/>
  <c r="BE278" i="10"/>
  <c r="BC278" i="10"/>
  <c r="BE277" i="10"/>
  <c r="BC277" i="10"/>
  <c r="BE276" i="10"/>
  <c r="BC276" i="10"/>
  <c r="BE275" i="10"/>
  <c r="BC275" i="10"/>
  <c r="BE274" i="10"/>
  <c r="BC274" i="10"/>
  <c r="BE273" i="10"/>
  <c r="BC273" i="10"/>
  <c r="BE272" i="10"/>
  <c r="BC272" i="10"/>
  <c r="BE271" i="10"/>
  <c r="BC271" i="10"/>
  <c r="BE270" i="10"/>
  <c r="BC270" i="10"/>
  <c r="BE269" i="10"/>
  <c r="BC269" i="10"/>
  <c r="BE268" i="10"/>
  <c r="BC268" i="10"/>
  <c r="BE267" i="10"/>
  <c r="BC267" i="10"/>
  <c r="BE266" i="10"/>
  <c r="BC266" i="10"/>
  <c r="BE265" i="10"/>
  <c r="BC265" i="10"/>
  <c r="BE264" i="10"/>
  <c r="BC264" i="10"/>
  <c r="BE263" i="10"/>
  <c r="BC263" i="10"/>
  <c r="BE262" i="10"/>
  <c r="BC262" i="10"/>
  <c r="BE261" i="10"/>
  <c r="BC261" i="10"/>
  <c r="BE260" i="10"/>
  <c r="BC260" i="10"/>
  <c r="BE259" i="10"/>
  <c r="BC259" i="10"/>
  <c r="BE258" i="10"/>
  <c r="BC258" i="10"/>
  <c r="BE257" i="10"/>
  <c r="BC257" i="10"/>
  <c r="BE256" i="10"/>
  <c r="BC256" i="10"/>
  <c r="BE255" i="10"/>
  <c r="BC255" i="10"/>
  <c r="BE254" i="10"/>
  <c r="BC254" i="10"/>
  <c r="BE253" i="10"/>
  <c r="BC253" i="10"/>
  <c r="BE252" i="10"/>
  <c r="BC252" i="10"/>
  <c r="BE251" i="10"/>
  <c r="BC251" i="10"/>
  <c r="BE250" i="10"/>
  <c r="BC250" i="10"/>
  <c r="BE249" i="10"/>
  <c r="BC249" i="10"/>
  <c r="BE248" i="10"/>
  <c r="BC248" i="10"/>
  <c r="BE247" i="10"/>
  <c r="BC247" i="10"/>
  <c r="BE246" i="10"/>
  <c r="BC246" i="10"/>
  <c r="BE245" i="10"/>
  <c r="BC245" i="10"/>
  <c r="BE244" i="10"/>
  <c r="BC244" i="10"/>
  <c r="BE243" i="10"/>
  <c r="BC243" i="10"/>
  <c r="BE242" i="10"/>
  <c r="BC242" i="10"/>
  <c r="BE241" i="10"/>
  <c r="BC241" i="10"/>
  <c r="BE240" i="10"/>
  <c r="BC240" i="10"/>
  <c r="BE239" i="10"/>
  <c r="BC239" i="10"/>
  <c r="BE238" i="10"/>
  <c r="BC238" i="10"/>
  <c r="BE237" i="10"/>
  <c r="BC237" i="10"/>
  <c r="BE236" i="10"/>
  <c r="BC236" i="10"/>
  <c r="BE235" i="10"/>
  <c r="BC235" i="10"/>
  <c r="BE234" i="10"/>
  <c r="BC234" i="10"/>
  <c r="BE233" i="10"/>
  <c r="BC233" i="10"/>
  <c r="BE232" i="10"/>
  <c r="BC232" i="10"/>
  <c r="BE231" i="10"/>
  <c r="BC231" i="10"/>
  <c r="BE230" i="10"/>
  <c r="BC230" i="10"/>
  <c r="BE229" i="10"/>
  <c r="BC229" i="10"/>
  <c r="BE228" i="10"/>
  <c r="BC228" i="10"/>
  <c r="BE227" i="10"/>
  <c r="BC227" i="10"/>
  <c r="BE226" i="10"/>
  <c r="BC226" i="10"/>
  <c r="BE225" i="10"/>
  <c r="BC225" i="10"/>
  <c r="BE224" i="10"/>
  <c r="BC224" i="10"/>
  <c r="BE223" i="10"/>
  <c r="BC223" i="10"/>
  <c r="BE222" i="10"/>
  <c r="BC222" i="10"/>
  <c r="BE221" i="10"/>
  <c r="BC221" i="10"/>
  <c r="BE220" i="10"/>
  <c r="BC220" i="10"/>
  <c r="BE219" i="10"/>
  <c r="BC219" i="10"/>
  <c r="BE218" i="10"/>
  <c r="BC218" i="10"/>
  <c r="BE217" i="10"/>
  <c r="BC217" i="10"/>
  <c r="BE216" i="10"/>
  <c r="BC216" i="10"/>
  <c r="BE215" i="10"/>
  <c r="BC215" i="10"/>
  <c r="BE214" i="10"/>
  <c r="BC214" i="10"/>
  <c r="BE213" i="10"/>
  <c r="BC213" i="10"/>
  <c r="BE212" i="10"/>
  <c r="BC212" i="10"/>
  <c r="BE211" i="10"/>
  <c r="BC211" i="10"/>
  <c r="BE210" i="10"/>
  <c r="BC210" i="10"/>
  <c r="BE209" i="10"/>
  <c r="BC209" i="10"/>
  <c r="BE208" i="10"/>
  <c r="BC208" i="10"/>
  <c r="BE207" i="10"/>
  <c r="BC207" i="10"/>
  <c r="BE206" i="10"/>
  <c r="BC206" i="10"/>
  <c r="BE205" i="10"/>
  <c r="BC205" i="10"/>
  <c r="BE204" i="10"/>
  <c r="BC204" i="10"/>
  <c r="BE203" i="10"/>
  <c r="BC203" i="10"/>
  <c r="BE202" i="10"/>
  <c r="BC202" i="10"/>
  <c r="BE201" i="10"/>
  <c r="BC201" i="10"/>
  <c r="BE200" i="10"/>
  <c r="BC200" i="10"/>
  <c r="BE199" i="10"/>
  <c r="BC199" i="10"/>
  <c r="BE198" i="10"/>
  <c r="BC198" i="10"/>
  <c r="BE197" i="10"/>
  <c r="BC197" i="10"/>
  <c r="BE196" i="10"/>
  <c r="BC196" i="10"/>
  <c r="BE195" i="10"/>
  <c r="BC195" i="10"/>
  <c r="BE194" i="10"/>
  <c r="BC194" i="10"/>
  <c r="BE193" i="10"/>
  <c r="BC193" i="10"/>
  <c r="BE192" i="10"/>
  <c r="BC192" i="10"/>
  <c r="BE191" i="10"/>
  <c r="BC191" i="10"/>
  <c r="BE190" i="10"/>
  <c r="BC190" i="10"/>
  <c r="BE189" i="10"/>
  <c r="BC189" i="10"/>
  <c r="BE188" i="10"/>
  <c r="BC188" i="10"/>
  <c r="BE187" i="10"/>
  <c r="BC187" i="10"/>
  <c r="BE186" i="10"/>
  <c r="BC186" i="10"/>
  <c r="BE185" i="10"/>
  <c r="BC185" i="10"/>
  <c r="BE184" i="10"/>
  <c r="BC184" i="10"/>
  <c r="BE183" i="10"/>
  <c r="BC183" i="10"/>
  <c r="BE182" i="10"/>
  <c r="BC182" i="10"/>
  <c r="BE181" i="10"/>
  <c r="BC181" i="10"/>
  <c r="BE180" i="10"/>
  <c r="BC180" i="10"/>
  <c r="BE179" i="10"/>
  <c r="BC179" i="10"/>
  <c r="BE178" i="10"/>
  <c r="BC178" i="10"/>
  <c r="BE177" i="10"/>
  <c r="BC177" i="10"/>
  <c r="BE176" i="10"/>
  <c r="BC176" i="10"/>
  <c r="BE175" i="10"/>
  <c r="BC175" i="10"/>
  <c r="BE174" i="10"/>
  <c r="BC174" i="10"/>
  <c r="BE173" i="10"/>
  <c r="BC173" i="10"/>
  <c r="BE172" i="10"/>
  <c r="BC172" i="10"/>
  <c r="BE171" i="10"/>
  <c r="BC171" i="10"/>
  <c r="BE170" i="10"/>
  <c r="BC170" i="10"/>
  <c r="BE169" i="10"/>
  <c r="BC169" i="10"/>
  <c r="BE168" i="10"/>
  <c r="BC168" i="10"/>
  <c r="BE167" i="10"/>
  <c r="BC167" i="10"/>
  <c r="BE166" i="10"/>
  <c r="BC166" i="10"/>
  <c r="BE165" i="10"/>
  <c r="BC165" i="10"/>
  <c r="BE164" i="10"/>
  <c r="BC164" i="10"/>
  <c r="BE163" i="10"/>
  <c r="BC163" i="10"/>
  <c r="BE162" i="10"/>
  <c r="BC162" i="10"/>
  <c r="BE161" i="10"/>
  <c r="BC161" i="10"/>
  <c r="BE160" i="10"/>
  <c r="BC160" i="10"/>
  <c r="BE159" i="10"/>
  <c r="BC159" i="10"/>
  <c r="BE158" i="10"/>
  <c r="BC158" i="10"/>
  <c r="BE157" i="10"/>
  <c r="BC157" i="10"/>
  <c r="BE156" i="10"/>
  <c r="BC156" i="10"/>
  <c r="BE155" i="10"/>
  <c r="BC155" i="10"/>
  <c r="BE154" i="10"/>
  <c r="BC154" i="10"/>
  <c r="BE153" i="10"/>
  <c r="BC153" i="10"/>
  <c r="BE152" i="10"/>
  <c r="BC152" i="10"/>
  <c r="BE151" i="10"/>
  <c r="BC151" i="10"/>
  <c r="BE150" i="10"/>
  <c r="BC150" i="10"/>
  <c r="BE149" i="10"/>
  <c r="BC149" i="10"/>
  <c r="BE148" i="10"/>
  <c r="BC148" i="10"/>
  <c r="BE147" i="10"/>
  <c r="BC147" i="10"/>
  <c r="BE146" i="10"/>
  <c r="BC146" i="10"/>
  <c r="BE145" i="10"/>
  <c r="BC145" i="10"/>
  <c r="BE144" i="10"/>
  <c r="BC144" i="10"/>
  <c r="BE143" i="10"/>
  <c r="BC143" i="10"/>
  <c r="BE142" i="10"/>
  <c r="BC142" i="10"/>
  <c r="BE141" i="10"/>
  <c r="BC141" i="10"/>
  <c r="BE140" i="10"/>
  <c r="BC140" i="10"/>
  <c r="BE139" i="10"/>
  <c r="BC139" i="10"/>
  <c r="BE138" i="10"/>
  <c r="BC138" i="10"/>
  <c r="BE137" i="10"/>
  <c r="BC137" i="10"/>
  <c r="BE136" i="10"/>
  <c r="BC136" i="10"/>
  <c r="BE135" i="10"/>
  <c r="BC135" i="10"/>
  <c r="BE134" i="10"/>
  <c r="BC134" i="10"/>
  <c r="BE133" i="10"/>
  <c r="BC133" i="10"/>
  <c r="BE132" i="10"/>
  <c r="BC132" i="10"/>
  <c r="BE131" i="10"/>
  <c r="BC131" i="10"/>
  <c r="BE130" i="10"/>
  <c r="BC130" i="10"/>
  <c r="BE129" i="10"/>
  <c r="BC129" i="10"/>
  <c r="BE128" i="10"/>
  <c r="BC128" i="10"/>
  <c r="BE127" i="10"/>
  <c r="BC127" i="10"/>
  <c r="BE126" i="10"/>
  <c r="BC126" i="10"/>
  <c r="BE125" i="10"/>
  <c r="BC125" i="10"/>
  <c r="BE124" i="10"/>
  <c r="BC124" i="10"/>
  <c r="BE123" i="10"/>
  <c r="BC123" i="10"/>
  <c r="BE122" i="10"/>
  <c r="BC122" i="10"/>
  <c r="BE121" i="10"/>
  <c r="BC121" i="10"/>
  <c r="BE120" i="10"/>
  <c r="BC120" i="10"/>
  <c r="BE119" i="10"/>
  <c r="BC119" i="10"/>
  <c r="BE118" i="10"/>
  <c r="BC118" i="10"/>
  <c r="BE117" i="10"/>
  <c r="BC117" i="10"/>
  <c r="BE116" i="10"/>
  <c r="BC116" i="10"/>
  <c r="BE115" i="10"/>
  <c r="BC115" i="10"/>
  <c r="BE114" i="10"/>
  <c r="BC114" i="10"/>
  <c r="BE113" i="10"/>
  <c r="BC113" i="10"/>
  <c r="BE112" i="10"/>
  <c r="BC112" i="10"/>
  <c r="BE111" i="10"/>
  <c r="BC111" i="10"/>
  <c r="BE110" i="10"/>
  <c r="BC110" i="10"/>
  <c r="BE109" i="10"/>
  <c r="BC109" i="10"/>
  <c r="BE108" i="10"/>
  <c r="BC108" i="10"/>
  <c r="BE107" i="10"/>
  <c r="BC107" i="10"/>
  <c r="BE106" i="10"/>
  <c r="BC106" i="10"/>
  <c r="BE105" i="10"/>
  <c r="BC105" i="10"/>
  <c r="BE104" i="10"/>
  <c r="BC104" i="10"/>
  <c r="BE103" i="10"/>
  <c r="BC103" i="10"/>
  <c r="BE102" i="10"/>
  <c r="BC102" i="10"/>
  <c r="BE101" i="10"/>
  <c r="BC101" i="10"/>
  <c r="BE100" i="10"/>
  <c r="BC100" i="10"/>
  <c r="BE99" i="10"/>
  <c r="BC99" i="10"/>
  <c r="BE98" i="10"/>
  <c r="BC98" i="10"/>
  <c r="BE97" i="10"/>
  <c r="BC97" i="10"/>
  <c r="BE96" i="10"/>
  <c r="BC96" i="10"/>
  <c r="BE95" i="10"/>
  <c r="BC95" i="10"/>
  <c r="BE94" i="10"/>
  <c r="BC94" i="10"/>
  <c r="BE93" i="10"/>
  <c r="BC93" i="10"/>
  <c r="BE92" i="10"/>
  <c r="BC92" i="10"/>
  <c r="BE91" i="10"/>
  <c r="BC91" i="10"/>
  <c r="BE90" i="10"/>
  <c r="BC90" i="10"/>
  <c r="BE89" i="10"/>
  <c r="BC89" i="10"/>
  <c r="BE88" i="10"/>
  <c r="BC88" i="10"/>
  <c r="BE87" i="10"/>
  <c r="BC87" i="10"/>
  <c r="BE86" i="10"/>
  <c r="BC86" i="10"/>
  <c r="BE85" i="10"/>
  <c r="BC85" i="10"/>
  <c r="BE84" i="10"/>
  <c r="BC84" i="10"/>
  <c r="BE83" i="10"/>
  <c r="BC83" i="10"/>
  <c r="BE82" i="10"/>
  <c r="BC82" i="10"/>
  <c r="BE81" i="10"/>
  <c r="BC81" i="10"/>
  <c r="BE80" i="10"/>
  <c r="BC80" i="10"/>
  <c r="BE79" i="10"/>
  <c r="BC79" i="10"/>
  <c r="BE78" i="10"/>
  <c r="BC78" i="10"/>
  <c r="BE77" i="10"/>
  <c r="BC77" i="10"/>
  <c r="BE76" i="10"/>
  <c r="BC76" i="10"/>
  <c r="BE75" i="10"/>
  <c r="BC75" i="10"/>
  <c r="BE74" i="10"/>
  <c r="BC74" i="10"/>
  <c r="BE73" i="10"/>
  <c r="BC73" i="10"/>
  <c r="BE72" i="10"/>
  <c r="BC72" i="10"/>
  <c r="BE71" i="10"/>
  <c r="BC71" i="10"/>
  <c r="BE70" i="10"/>
  <c r="BC70" i="10"/>
  <c r="BE69" i="10"/>
  <c r="BC69" i="10"/>
  <c r="BE68" i="10"/>
  <c r="BC68" i="10"/>
  <c r="BE67" i="10"/>
  <c r="BC67" i="10"/>
  <c r="BE66" i="10"/>
  <c r="BC66" i="10"/>
  <c r="BE65" i="10"/>
  <c r="BC65" i="10"/>
  <c r="BE64" i="10"/>
  <c r="BC64" i="10"/>
  <c r="BE63" i="10"/>
  <c r="BC63" i="10"/>
  <c r="BE62" i="10"/>
  <c r="BC62" i="10"/>
  <c r="BE61" i="10"/>
  <c r="BC61" i="10"/>
  <c r="BE60" i="10"/>
  <c r="BC60" i="10"/>
  <c r="BE59" i="10"/>
  <c r="BC59" i="10"/>
  <c r="BE58" i="10"/>
  <c r="BC58" i="10"/>
  <c r="BE57" i="10"/>
  <c r="BC57" i="10"/>
  <c r="BE56" i="10"/>
  <c r="BC56" i="10"/>
  <c r="BE55" i="10"/>
  <c r="BC55" i="10"/>
  <c r="BE54" i="10"/>
  <c r="BC54" i="10"/>
  <c r="BE53" i="10"/>
  <c r="BC53" i="10"/>
  <c r="BE52" i="10"/>
  <c r="BC52" i="10"/>
  <c r="BE51" i="10"/>
  <c r="BC51" i="10"/>
  <c r="BE50" i="10"/>
  <c r="BC50" i="10"/>
  <c r="BE49" i="10"/>
  <c r="BC49" i="10"/>
  <c r="BE48" i="10"/>
  <c r="BC48" i="10"/>
  <c r="BE47" i="10"/>
  <c r="BC47" i="10"/>
  <c r="BE46" i="10"/>
  <c r="BC46" i="10"/>
  <c r="BE45" i="10"/>
  <c r="BC45" i="10"/>
  <c r="BE44" i="10"/>
  <c r="BC44" i="10"/>
  <c r="BE43" i="10"/>
  <c r="BC43" i="10"/>
  <c r="BE42" i="10"/>
  <c r="BC42" i="10"/>
  <c r="BE41" i="10"/>
  <c r="BC41" i="10"/>
  <c r="BE40" i="10"/>
  <c r="BC40" i="10"/>
  <c r="BE39" i="10"/>
  <c r="BC39" i="10"/>
  <c r="BE38" i="10"/>
  <c r="BC38" i="10"/>
  <c r="BE37" i="10"/>
  <c r="BC37" i="10"/>
  <c r="BE36" i="10"/>
  <c r="BC36" i="10"/>
  <c r="BE35" i="10"/>
  <c r="BC35" i="10"/>
  <c r="BE34" i="10"/>
  <c r="BC34" i="10"/>
  <c r="BE33" i="10"/>
  <c r="BC33" i="10"/>
  <c r="BE32" i="10"/>
  <c r="BC32" i="10"/>
  <c r="BE31" i="10"/>
  <c r="BC31" i="10"/>
  <c r="BE30" i="10"/>
  <c r="BC30" i="10"/>
  <c r="BE29" i="10"/>
  <c r="BC29" i="10"/>
  <c r="BE28" i="10"/>
  <c r="BC28" i="10"/>
  <c r="BE27" i="10"/>
  <c r="BC27" i="10"/>
  <c r="BE26" i="10"/>
  <c r="BC26" i="10"/>
  <c r="BE25" i="10"/>
  <c r="BC25" i="10"/>
  <c r="BE24" i="10"/>
  <c r="BC24" i="10"/>
  <c r="BE23" i="10"/>
  <c r="BC23" i="10"/>
  <c r="BE22" i="10"/>
  <c r="BC22" i="10"/>
  <c r="BE21" i="10"/>
  <c r="BC21" i="10"/>
  <c r="BE20" i="10"/>
  <c r="BC20" i="10"/>
  <c r="BE19" i="10"/>
  <c r="BC19" i="10"/>
  <c r="BE18" i="10"/>
  <c r="BC18" i="10"/>
  <c r="BE17" i="10"/>
  <c r="BC17" i="10"/>
  <c r="BE16" i="10"/>
  <c r="BC16" i="10"/>
  <c r="BE15" i="10"/>
  <c r="BC15" i="10"/>
  <c r="BE14" i="10"/>
  <c r="BC14" i="10"/>
  <c r="BE13" i="10"/>
  <c r="BC13" i="10"/>
  <c r="BE12" i="10"/>
  <c r="BC12" i="10"/>
  <c r="BE11" i="10"/>
  <c r="BC11" i="10"/>
  <c r="BE10" i="10"/>
  <c r="BC10" i="10"/>
  <c r="BE9" i="10"/>
  <c r="BC9" i="10"/>
  <c r="BE8" i="10"/>
  <c r="BC8" i="10"/>
  <c r="BE7" i="10"/>
  <c r="BC7" i="10"/>
  <c r="BE6" i="10"/>
  <c r="BC6" i="10"/>
  <c r="BE5" i="10"/>
  <c r="BC5" i="10"/>
  <c r="BE4" i="10"/>
  <c r="BC4" i="10"/>
  <c r="BE3" i="10"/>
  <c r="BC3" i="10"/>
  <c r="AW4" i="10"/>
  <c r="AW5" i="10"/>
  <c r="AW6" i="10"/>
  <c r="AW7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W99" i="10"/>
  <c r="AW100" i="10"/>
  <c r="AW101" i="10"/>
  <c r="AW102" i="10"/>
  <c r="AW103" i="10"/>
  <c r="AW104" i="10"/>
  <c r="AW105" i="10"/>
  <c r="AW106" i="10"/>
  <c r="AW107" i="10"/>
  <c r="AW108" i="10"/>
  <c r="AW109" i="10"/>
  <c r="AW110" i="10"/>
  <c r="AW111" i="10"/>
  <c r="AW112" i="10"/>
  <c r="AW113" i="10"/>
  <c r="AW114" i="10"/>
  <c r="AW115" i="10"/>
  <c r="AW116" i="10"/>
  <c r="AW117" i="10"/>
  <c r="AW118" i="10"/>
  <c r="AW119" i="10"/>
  <c r="AW120" i="10"/>
  <c r="AW121" i="10"/>
  <c r="AW122" i="10"/>
  <c r="AW123" i="10"/>
  <c r="AW124" i="10"/>
  <c r="AW125" i="10"/>
  <c r="AW126" i="10"/>
  <c r="AW127" i="10"/>
  <c r="AW128" i="10"/>
  <c r="AW129" i="10"/>
  <c r="AW130" i="10"/>
  <c r="AW131" i="10"/>
  <c r="AW132" i="10"/>
  <c r="AW133" i="10"/>
  <c r="AW134" i="10"/>
  <c r="AW135" i="10"/>
  <c r="AW136" i="10"/>
  <c r="AW137" i="10"/>
  <c r="AW138" i="10"/>
  <c r="AW139" i="10"/>
  <c r="AW140" i="10"/>
  <c r="AW141" i="10"/>
  <c r="AW142" i="10"/>
  <c r="AW143" i="10"/>
  <c r="AW144" i="10"/>
  <c r="AW145" i="10"/>
  <c r="AW146" i="10"/>
  <c r="AW147" i="10"/>
  <c r="AW148" i="10"/>
  <c r="AW149" i="10"/>
  <c r="AW150" i="10"/>
  <c r="AW151" i="10"/>
  <c r="AW152" i="10"/>
  <c r="AW153" i="10"/>
  <c r="AW154" i="10"/>
  <c r="AW155" i="10"/>
  <c r="AW156" i="10"/>
  <c r="AW157" i="10"/>
  <c r="AW158" i="10"/>
  <c r="AW159" i="10"/>
  <c r="AW160" i="10"/>
  <c r="AW161" i="10"/>
  <c r="AW162" i="10"/>
  <c r="AW163" i="10"/>
  <c r="AW164" i="10"/>
  <c r="AW165" i="10"/>
  <c r="AW166" i="10"/>
  <c r="AW167" i="10"/>
  <c r="AW168" i="10"/>
  <c r="AW169" i="10"/>
  <c r="AW170" i="10"/>
  <c r="AW171" i="10"/>
  <c r="AW172" i="10"/>
  <c r="AW173" i="10"/>
  <c r="AW174" i="10"/>
  <c r="AW175" i="10"/>
  <c r="AW176" i="10"/>
  <c r="AW177" i="10"/>
  <c r="AW178" i="10"/>
  <c r="AW179" i="10"/>
  <c r="AW180" i="10"/>
  <c r="AW181" i="10"/>
  <c r="AW182" i="10"/>
  <c r="AW183" i="10"/>
  <c r="AW184" i="10"/>
  <c r="AW185" i="10"/>
  <c r="AW186" i="10"/>
  <c r="AW187" i="10"/>
  <c r="AW188" i="10"/>
  <c r="AW189" i="10"/>
  <c r="AW190" i="10"/>
  <c r="AW191" i="10"/>
  <c r="AW192" i="10"/>
  <c r="AW193" i="10"/>
  <c r="AW194" i="10"/>
  <c r="AW195" i="10"/>
  <c r="AW196" i="10"/>
  <c r="AW197" i="10"/>
  <c r="AW198" i="10"/>
  <c r="AW199" i="10"/>
  <c r="AW200" i="10"/>
  <c r="AW201" i="10"/>
  <c r="AW202" i="10"/>
  <c r="AW203" i="10"/>
  <c r="AW204" i="10"/>
  <c r="AW205" i="10"/>
  <c r="AW206" i="10"/>
  <c r="AW207" i="10"/>
  <c r="AW208" i="10"/>
  <c r="AW209" i="10"/>
  <c r="AW210" i="10"/>
  <c r="AW211" i="10"/>
  <c r="AW212" i="10"/>
  <c r="AW213" i="10"/>
  <c r="AW214" i="10"/>
  <c r="AW215" i="10"/>
  <c r="AW216" i="10"/>
  <c r="AW217" i="10"/>
  <c r="AW218" i="10"/>
  <c r="AW219" i="10"/>
  <c r="AW220" i="10"/>
  <c r="AW221" i="10"/>
  <c r="AW222" i="10"/>
  <c r="AW223" i="10"/>
  <c r="AW224" i="10"/>
  <c r="AW225" i="10"/>
  <c r="AW226" i="10"/>
  <c r="AW227" i="10"/>
  <c r="AW228" i="10"/>
  <c r="AW229" i="10"/>
  <c r="AW230" i="10"/>
  <c r="AW231" i="10"/>
  <c r="AW232" i="10"/>
  <c r="AW233" i="10"/>
  <c r="AW234" i="10"/>
  <c r="AW235" i="10"/>
  <c r="AW236" i="10"/>
  <c r="AW237" i="10"/>
  <c r="AW238" i="10"/>
  <c r="AW239" i="10"/>
  <c r="AW240" i="10"/>
  <c r="AW241" i="10"/>
  <c r="AW242" i="10"/>
  <c r="AW243" i="10"/>
  <c r="AW244" i="10"/>
  <c r="AW245" i="10"/>
  <c r="AW246" i="10"/>
  <c r="AW247" i="10"/>
  <c r="AW248" i="10"/>
  <c r="AW249" i="10"/>
  <c r="AW250" i="10"/>
  <c r="AW251" i="10"/>
  <c r="AW252" i="10"/>
  <c r="AW253" i="10"/>
  <c r="AW254" i="10"/>
  <c r="AW255" i="10"/>
  <c r="AW256" i="10"/>
  <c r="AW257" i="10"/>
  <c r="AW258" i="10"/>
  <c r="AW259" i="10"/>
  <c r="AW260" i="10"/>
  <c r="AW261" i="10"/>
  <c r="AW262" i="10"/>
  <c r="AW263" i="10"/>
  <c r="AW264" i="10"/>
  <c r="AW265" i="10"/>
  <c r="AW266" i="10"/>
  <c r="AW267" i="10"/>
  <c r="AW268" i="10"/>
  <c r="AW269" i="10"/>
  <c r="AW270" i="10"/>
  <c r="AW271" i="10"/>
  <c r="AW272" i="10"/>
  <c r="AW273" i="10"/>
  <c r="AW274" i="10"/>
  <c r="AW275" i="10"/>
  <c r="AW276" i="10"/>
  <c r="AW277" i="10"/>
  <c r="AW278" i="10"/>
  <c r="AW279" i="10"/>
  <c r="AW280" i="10"/>
  <c r="AW281" i="10"/>
  <c r="AW282" i="10"/>
  <c r="AW283" i="10"/>
  <c r="AW284" i="10"/>
  <c r="AW285" i="10"/>
  <c r="AW286" i="10"/>
  <c r="AW287" i="10"/>
  <c r="AW288" i="10"/>
  <c r="AW289" i="10"/>
  <c r="AW290" i="10"/>
  <c r="AW291" i="10"/>
  <c r="AW292" i="10"/>
  <c r="AW293" i="10"/>
  <c r="AW294" i="10"/>
  <c r="AW295" i="10"/>
  <c r="AW296" i="10"/>
  <c r="AW297" i="10"/>
  <c r="AW298" i="10"/>
  <c r="AW299" i="10"/>
  <c r="AW300" i="10"/>
  <c r="AW301" i="10"/>
  <c r="AW302" i="10"/>
  <c r="AW303" i="10"/>
  <c r="AW304" i="10"/>
  <c r="AW305" i="10"/>
  <c r="AW306" i="10"/>
  <c r="AW307" i="10"/>
  <c r="AW308" i="10"/>
  <c r="AW309" i="10"/>
  <c r="AW310" i="10"/>
  <c r="AW311" i="10"/>
  <c r="AW312" i="10"/>
  <c r="AW313" i="10"/>
  <c r="AW314" i="10"/>
  <c r="AW315" i="10"/>
  <c r="AW316" i="10"/>
  <c r="AW317" i="10"/>
  <c r="AW318" i="10"/>
  <c r="AW319" i="10"/>
  <c r="AW320" i="10"/>
  <c r="AW321" i="10"/>
  <c r="AW322" i="10"/>
  <c r="AW3" i="10"/>
  <c r="AV4" i="10"/>
  <c r="AV5" i="10"/>
  <c r="AV6" i="10"/>
  <c r="AV7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V99" i="10"/>
  <c r="AV100" i="10"/>
  <c r="AV101" i="10"/>
  <c r="AV102" i="10"/>
  <c r="AV103" i="10"/>
  <c r="AV104" i="10"/>
  <c r="AV105" i="10"/>
  <c r="AV106" i="10"/>
  <c r="AV107" i="10"/>
  <c r="AV108" i="10"/>
  <c r="AV109" i="10"/>
  <c r="AV110" i="10"/>
  <c r="AV111" i="10"/>
  <c r="AV112" i="10"/>
  <c r="AV113" i="10"/>
  <c r="AV114" i="10"/>
  <c r="AV115" i="10"/>
  <c r="AV116" i="10"/>
  <c r="AV117" i="10"/>
  <c r="AV118" i="10"/>
  <c r="AV119" i="10"/>
  <c r="AV120" i="10"/>
  <c r="AV121" i="10"/>
  <c r="AV122" i="10"/>
  <c r="AV123" i="10"/>
  <c r="AV124" i="10"/>
  <c r="AV125" i="10"/>
  <c r="AV126" i="10"/>
  <c r="AV127" i="10"/>
  <c r="AV128" i="10"/>
  <c r="AV129" i="10"/>
  <c r="AV130" i="10"/>
  <c r="AV131" i="10"/>
  <c r="AV132" i="10"/>
  <c r="AV133" i="10"/>
  <c r="AV134" i="10"/>
  <c r="AV135" i="10"/>
  <c r="AV136" i="10"/>
  <c r="AV137" i="10"/>
  <c r="AV138" i="10"/>
  <c r="AV139" i="10"/>
  <c r="AV140" i="10"/>
  <c r="AV141" i="10"/>
  <c r="AV142" i="10"/>
  <c r="AV143" i="10"/>
  <c r="AV144" i="10"/>
  <c r="AV145" i="10"/>
  <c r="AV146" i="10"/>
  <c r="AV147" i="10"/>
  <c r="AV148" i="10"/>
  <c r="AV149" i="10"/>
  <c r="AV150" i="10"/>
  <c r="AV151" i="10"/>
  <c r="AV152" i="10"/>
  <c r="AV153" i="10"/>
  <c r="AV154" i="10"/>
  <c r="AV155" i="10"/>
  <c r="AV156" i="10"/>
  <c r="AV157" i="10"/>
  <c r="AV158" i="10"/>
  <c r="AV159" i="10"/>
  <c r="AV160" i="10"/>
  <c r="AV161" i="10"/>
  <c r="AV162" i="10"/>
  <c r="AV163" i="10"/>
  <c r="AV164" i="10"/>
  <c r="AV165" i="10"/>
  <c r="AV166" i="10"/>
  <c r="AV167" i="10"/>
  <c r="AV168" i="10"/>
  <c r="AV169" i="10"/>
  <c r="AV170" i="10"/>
  <c r="AV171" i="10"/>
  <c r="AV172" i="10"/>
  <c r="AV173" i="10"/>
  <c r="AV174" i="10"/>
  <c r="AV175" i="10"/>
  <c r="AV176" i="10"/>
  <c r="AV177" i="10"/>
  <c r="AV178" i="10"/>
  <c r="AV179" i="10"/>
  <c r="AV180" i="10"/>
  <c r="AV181" i="10"/>
  <c r="AV182" i="10"/>
  <c r="AV183" i="10"/>
  <c r="AV184" i="10"/>
  <c r="AV185" i="10"/>
  <c r="AV186" i="10"/>
  <c r="AV187" i="10"/>
  <c r="AV188" i="10"/>
  <c r="AV189" i="10"/>
  <c r="AV190" i="10"/>
  <c r="AV191" i="10"/>
  <c r="AV192" i="10"/>
  <c r="AV193" i="10"/>
  <c r="AV194" i="10"/>
  <c r="AV195" i="10"/>
  <c r="AV196" i="10"/>
  <c r="AV197" i="10"/>
  <c r="AV198" i="10"/>
  <c r="AV199" i="10"/>
  <c r="AV200" i="10"/>
  <c r="AV201" i="10"/>
  <c r="AV202" i="10"/>
  <c r="AV203" i="10"/>
  <c r="AV204" i="10"/>
  <c r="AV205" i="10"/>
  <c r="AV206" i="10"/>
  <c r="AV207" i="10"/>
  <c r="AV208" i="10"/>
  <c r="AV209" i="10"/>
  <c r="AV210" i="10"/>
  <c r="AV211" i="10"/>
  <c r="AV212" i="10"/>
  <c r="AV213" i="10"/>
  <c r="AV214" i="10"/>
  <c r="AV215" i="10"/>
  <c r="AV216" i="10"/>
  <c r="AV217" i="10"/>
  <c r="AV218" i="10"/>
  <c r="AV219" i="10"/>
  <c r="AV220" i="10"/>
  <c r="AV221" i="10"/>
  <c r="AV222" i="10"/>
  <c r="AV223" i="10"/>
  <c r="AV224" i="10"/>
  <c r="AV225" i="10"/>
  <c r="AV226" i="10"/>
  <c r="AV227" i="10"/>
  <c r="AV228" i="10"/>
  <c r="AV229" i="10"/>
  <c r="AV230" i="10"/>
  <c r="AV231" i="10"/>
  <c r="AV232" i="10"/>
  <c r="AV233" i="10"/>
  <c r="AV234" i="10"/>
  <c r="AV235" i="10"/>
  <c r="AV236" i="10"/>
  <c r="AV237" i="10"/>
  <c r="AV238" i="10"/>
  <c r="AV239" i="10"/>
  <c r="AV240" i="10"/>
  <c r="AV241" i="10"/>
  <c r="AV242" i="10"/>
  <c r="AV243" i="10"/>
  <c r="AV244" i="10"/>
  <c r="AV245" i="10"/>
  <c r="AV246" i="10"/>
  <c r="AV247" i="10"/>
  <c r="AV248" i="10"/>
  <c r="AV249" i="10"/>
  <c r="AV250" i="10"/>
  <c r="AV251" i="10"/>
  <c r="AV252" i="10"/>
  <c r="AV253" i="10"/>
  <c r="AV254" i="10"/>
  <c r="AV255" i="10"/>
  <c r="AV256" i="10"/>
  <c r="AV257" i="10"/>
  <c r="AV258" i="10"/>
  <c r="AV259" i="10"/>
  <c r="AV260" i="10"/>
  <c r="AV261" i="10"/>
  <c r="AV262" i="10"/>
  <c r="AV263" i="10"/>
  <c r="AV264" i="10"/>
  <c r="AV265" i="10"/>
  <c r="AV266" i="10"/>
  <c r="AV267" i="10"/>
  <c r="AV268" i="10"/>
  <c r="AV269" i="10"/>
  <c r="AV270" i="10"/>
  <c r="AV271" i="10"/>
  <c r="AV272" i="10"/>
  <c r="AV273" i="10"/>
  <c r="AV274" i="10"/>
  <c r="AV275" i="10"/>
  <c r="AV276" i="10"/>
  <c r="AV277" i="10"/>
  <c r="AV278" i="10"/>
  <c r="AV279" i="10"/>
  <c r="AV280" i="10"/>
  <c r="AV281" i="10"/>
  <c r="AV282" i="10"/>
  <c r="AV283" i="10"/>
  <c r="AV284" i="10"/>
  <c r="AV285" i="10"/>
  <c r="AV286" i="10"/>
  <c r="AV287" i="10"/>
  <c r="AV288" i="10"/>
  <c r="AV289" i="10"/>
  <c r="AV290" i="10"/>
  <c r="AV291" i="10"/>
  <c r="AV292" i="10"/>
  <c r="AV293" i="10"/>
  <c r="AV294" i="10"/>
  <c r="AV295" i="10"/>
  <c r="AV296" i="10"/>
  <c r="AV297" i="10"/>
  <c r="AV298" i="10"/>
  <c r="AV299" i="10"/>
  <c r="AV300" i="10"/>
  <c r="AV301" i="10"/>
  <c r="AV302" i="10"/>
  <c r="AV303" i="10"/>
  <c r="AV304" i="10"/>
  <c r="AV305" i="10"/>
  <c r="AV306" i="10"/>
  <c r="AV307" i="10"/>
  <c r="AV308" i="10"/>
  <c r="AV309" i="10"/>
  <c r="AV310" i="10"/>
  <c r="AV311" i="10"/>
  <c r="AV312" i="10"/>
  <c r="AV313" i="10"/>
  <c r="AV314" i="10"/>
  <c r="AV315" i="10"/>
  <c r="AV316" i="10"/>
  <c r="AV317" i="10"/>
  <c r="AV318" i="10"/>
  <c r="AV319" i="10"/>
  <c r="AV320" i="10"/>
  <c r="AV321" i="10"/>
  <c r="AV322" i="10"/>
  <c r="AV3" i="10"/>
  <c r="AP4" i="10"/>
  <c r="AP5" i="10"/>
  <c r="AP6" i="10"/>
  <c r="AP7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P99" i="10"/>
  <c r="AP100" i="10"/>
  <c r="AP101" i="10"/>
  <c r="AP102" i="10"/>
  <c r="AP103" i="10"/>
  <c r="AP104" i="10"/>
  <c r="AP105" i="10"/>
  <c r="AP106" i="10"/>
  <c r="AP107" i="10"/>
  <c r="AP108" i="10"/>
  <c r="AP109" i="10"/>
  <c r="AP110" i="10"/>
  <c r="AP111" i="10"/>
  <c r="AP112" i="10"/>
  <c r="AP113" i="10"/>
  <c r="AP114" i="10"/>
  <c r="AP115" i="10"/>
  <c r="AP116" i="10"/>
  <c r="AP117" i="10"/>
  <c r="AP118" i="10"/>
  <c r="AP119" i="10"/>
  <c r="AP120" i="10"/>
  <c r="AP121" i="10"/>
  <c r="AP122" i="10"/>
  <c r="AP123" i="10"/>
  <c r="AP124" i="10"/>
  <c r="AP125" i="10"/>
  <c r="AP126" i="10"/>
  <c r="AP127" i="10"/>
  <c r="AP128" i="10"/>
  <c r="AP129" i="10"/>
  <c r="AP130" i="10"/>
  <c r="AP131" i="10"/>
  <c r="AP132" i="10"/>
  <c r="AP133" i="10"/>
  <c r="AP134" i="10"/>
  <c r="AP135" i="10"/>
  <c r="AP136" i="10"/>
  <c r="AP137" i="10"/>
  <c r="AP138" i="10"/>
  <c r="AP139" i="10"/>
  <c r="AP140" i="10"/>
  <c r="AP141" i="10"/>
  <c r="AP142" i="10"/>
  <c r="AP143" i="10"/>
  <c r="AP144" i="10"/>
  <c r="AP145" i="10"/>
  <c r="AP146" i="10"/>
  <c r="AP147" i="10"/>
  <c r="AP148" i="10"/>
  <c r="AP149" i="10"/>
  <c r="AP150" i="10"/>
  <c r="AP151" i="10"/>
  <c r="AP152" i="10"/>
  <c r="AP153" i="10"/>
  <c r="AP154" i="10"/>
  <c r="AP155" i="10"/>
  <c r="AP156" i="10"/>
  <c r="AP157" i="10"/>
  <c r="AP158" i="10"/>
  <c r="AP159" i="10"/>
  <c r="AP160" i="10"/>
  <c r="AP161" i="10"/>
  <c r="AP162" i="10"/>
  <c r="AP163" i="10"/>
  <c r="AP164" i="10"/>
  <c r="AP165" i="10"/>
  <c r="AP166" i="10"/>
  <c r="AP167" i="10"/>
  <c r="AP168" i="10"/>
  <c r="AP169" i="10"/>
  <c r="AP170" i="10"/>
  <c r="AP171" i="10"/>
  <c r="AP172" i="10"/>
  <c r="AP173" i="10"/>
  <c r="AP174" i="10"/>
  <c r="AP175" i="10"/>
  <c r="AP176" i="10"/>
  <c r="AP177" i="10"/>
  <c r="AP178" i="10"/>
  <c r="AP179" i="10"/>
  <c r="AP180" i="10"/>
  <c r="AP181" i="10"/>
  <c r="AP182" i="10"/>
  <c r="AP183" i="10"/>
  <c r="AP184" i="10"/>
  <c r="AP185" i="10"/>
  <c r="AP186" i="10"/>
  <c r="AP187" i="10"/>
  <c r="AP188" i="10"/>
  <c r="AP189" i="10"/>
  <c r="AP190" i="10"/>
  <c r="AP191" i="10"/>
  <c r="AP192" i="10"/>
  <c r="AP193" i="10"/>
  <c r="AP194" i="10"/>
  <c r="AP195" i="10"/>
  <c r="AP196" i="10"/>
  <c r="AP197" i="10"/>
  <c r="AP198" i="10"/>
  <c r="AP199" i="10"/>
  <c r="AP200" i="10"/>
  <c r="AP201" i="10"/>
  <c r="AP202" i="10"/>
  <c r="AP203" i="10"/>
  <c r="AP204" i="10"/>
  <c r="AP205" i="10"/>
  <c r="AP206" i="10"/>
  <c r="AP207" i="10"/>
  <c r="AP208" i="10"/>
  <c r="AP209" i="10"/>
  <c r="AP210" i="10"/>
  <c r="AP211" i="10"/>
  <c r="AP212" i="10"/>
  <c r="AP213" i="10"/>
  <c r="AP214" i="10"/>
  <c r="AP215" i="10"/>
  <c r="AP216" i="10"/>
  <c r="AP217" i="10"/>
  <c r="AP218" i="10"/>
  <c r="AP219" i="10"/>
  <c r="AP220" i="10"/>
  <c r="AP221" i="10"/>
  <c r="AP222" i="10"/>
  <c r="AP223" i="10"/>
  <c r="AP224" i="10"/>
  <c r="AP225" i="10"/>
  <c r="AP226" i="10"/>
  <c r="AP227" i="10"/>
  <c r="AP228" i="10"/>
  <c r="AP229" i="10"/>
  <c r="AP230" i="10"/>
  <c r="AP231" i="10"/>
  <c r="AP232" i="10"/>
  <c r="AP233" i="10"/>
  <c r="AP234" i="10"/>
  <c r="AP235" i="10"/>
  <c r="AP236" i="10"/>
  <c r="AP237" i="10"/>
  <c r="AP238" i="10"/>
  <c r="AP239" i="10"/>
  <c r="AP240" i="10"/>
  <c r="AP241" i="10"/>
  <c r="AP242" i="10"/>
  <c r="AP243" i="10"/>
  <c r="AP244" i="10"/>
  <c r="AP245" i="10"/>
  <c r="AP246" i="10"/>
  <c r="AP247" i="10"/>
  <c r="AP248" i="10"/>
  <c r="AP249" i="10"/>
  <c r="AP250" i="10"/>
  <c r="AP251" i="10"/>
  <c r="AP252" i="10"/>
  <c r="AP253" i="10"/>
  <c r="AP254" i="10"/>
  <c r="AP255" i="10"/>
  <c r="AP256" i="10"/>
  <c r="AP257" i="10"/>
  <c r="AP258" i="10"/>
  <c r="AP259" i="10"/>
  <c r="AP260" i="10"/>
  <c r="AP261" i="10"/>
  <c r="AP262" i="10"/>
  <c r="AP263" i="10"/>
  <c r="AP264" i="10"/>
  <c r="AP265" i="10"/>
  <c r="AP266" i="10"/>
  <c r="AP267" i="10"/>
  <c r="AP268" i="10"/>
  <c r="AP269" i="10"/>
  <c r="AP270" i="10"/>
  <c r="AP271" i="10"/>
  <c r="AP272" i="10"/>
  <c r="AP273" i="10"/>
  <c r="AP274" i="10"/>
  <c r="AP275" i="10"/>
  <c r="AP276" i="10"/>
  <c r="AP277" i="10"/>
  <c r="AP278" i="10"/>
  <c r="AP279" i="10"/>
  <c r="AP280" i="10"/>
  <c r="AP281" i="10"/>
  <c r="AP282" i="10"/>
  <c r="AP283" i="10"/>
  <c r="AP284" i="10"/>
  <c r="AP285" i="10"/>
  <c r="AP286" i="10"/>
  <c r="AP287" i="10"/>
  <c r="AP288" i="10"/>
  <c r="AP289" i="10"/>
  <c r="AP290" i="10"/>
  <c r="AP291" i="10"/>
  <c r="AP292" i="10"/>
  <c r="AP293" i="10"/>
  <c r="AP294" i="10"/>
  <c r="AP295" i="10"/>
  <c r="AP296" i="10"/>
  <c r="AP297" i="10"/>
  <c r="AP298" i="10"/>
  <c r="AP299" i="10"/>
  <c r="AP300" i="10"/>
  <c r="AP301" i="10"/>
  <c r="AP302" i="10"/>
  <c r="AP303" i="10"/>
  <c r="AP304" i="10"/>
  <c r="AP305" i="10"/>
  <c r="AP306" i="10"/>
  <c r="AP307" i="10"/>
  <c r="AP308" i="10"/>
  <c r="AP309" i="10"/>
  <c r="AP310" i="10"/>
  <c r="AP311" i="10"/>
  <c r="AP312" i="10"/>
  <c r="AP313" i="10"/>
  <c r="AP314" i="10"/>
  <c r="AP315" i="10"/>
  <c r="AP316" i="10"/>
  <c r="AP317" i="10"/>
  <c r="AP318" i="10"/>
  <c r="AP319" i="10"/>
  <c r="AP320" i="10"/>
  <c r="AP321" i="10"/>
  <c r="AP322" i="10"/>
  <c r="AP3" i="10"/>
  <c r="AO4" i="10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O99" i="10"/>
  <c r="AO100" i="10"/>
  <c r="AO101" i="10"/>
  <c r="AO102" i="10"/>
  <c r="AO103" i="10"/>
  <c r="AO104" i="10"/>
  <c r="AO105" i="10"/>
  <c r="AO106" i="10"/>
  <c r="AO107" i="10"/>
  <c r="AO108" i="10"/>
  <c r="AO109" i="10"/>
  <c r="AO110" i="10"/>
  <c r="AO111" i="10"/>
  <c r="AO112" i="10"/>
  <c r="AO113" i="10"/>
  <c r="AO114" i="10"/>
  <c r="AO115" i="10"/>
  <c r="AO116" i="10"/>
  <c r="AO117" i="10"/>
  <c r="AO118" i="10"/>
  <c r="AO119" i="10"/>
  <c r="AO120" i="10"/>
  <c r="AO121" i="10"/>
  <c r="AO122" i="10"/>
  <c r="AO123" i="10"/>
  <c r="AO124" i="10"/>
  <c r="AO125" i="10"/>
  <c r="AO126" i="10"/>
  <c r="AO127" i="10"/>
  <c r="AO128" i="10"/>
  <c r="AO129" i="10"/>
  <c r="AO130" i="10"/>
  <c r="AO131" i="10"/>
  <c r="AO132" i="10"/>
  <c r="AO133" i="10"/>
  <c r="AO134" i="10"/>
  <c r="AO135" i="10"/>
  <c r="AO136" i="10"/>
  <c r="AO137" i="10"/>
  <c r="AO138" i="10"/>
  <c r="AO139" i="10"/>
  <c r="AO140" i="10"/>
  <c r="AO141" i="10"/>
  <c r="AO142" i="10"/>
  <c r="AO143" i="10"/>
  <c r="AO144" i="10"/>
  <c r="AO145" i="10"/>
  <c r="AO146" i="10"/>
  <c r="AO147" i="10"/>
  <c r="AO148" i="10"/>
  <c r="AO149" i="10"/>
  <c r="AO150" i="10"/>
  <c r="AO151" i="10"/>
  <c r="AO152" i="10"/>
  <c r="AO153" i="10"/>
  <c r="AO154" i="10"/>
  <c r="AO155" i="10"/>
  <c r="AO156" i="10"/>
  <c r="AO157" i="10"/>
  <c r="AO158" i="10"/>
  <c r="AO159" i="10"/>
  <c r="AO160" i="10"/>
  <c r="AO161" i="10"/>
  <c r="AO162" i="10"/>
  <c r="AO163" i="10"/>
  <c r="AO164" i="10"/>
  <c r="AO165" i="10"/>
  <c r="AO166" i="10"/>
  <c r="AO167" i="10"/>
  <c r="AO168" i="10"/>
  <c r="AO169" i="10"/>
  <c r="AO170" i="10"/>
  <c r="AO171" i="10"/>
  <c r="AO172" i="10"/>
  <c r="AO173" i="10"/>
  <c r="AO174" i="10"/>
  <c r="AO175" i="10"/>
  <c r="AO176" i="10"/>
  <c r="AO177" i="10"/>
  <c r="AO178" i="10"/>
  <c r="AO179" i="10"/>
  <c r="AO180" i="10"/>
  <c r="AO181" i="10"/>
  <c r="AO182" i="10"/>
  <c r="AO183" i="10"/>
  <c r="AO184" i="10"/>
  <c r="AO185" i="10"/>
  <c r="AO186" i="10"/>
  <c r="AO187" i="10"/>
  <c r="AO188" i="10"/>
  <c r="AO189" i="10"/>
  <c r="AO190" i="10"/>
  <c r="AO191" i="10"/>
  <c r="AO192" i="10"/>
  <c r="AO193" i="10"/>
  <c r="AO194" i="10"/>
  <c r="AO195" i="10"/>
  <c r="AO196" i="10"/>
  <c r="AO197" i="10"/>
  <c r="AO198" i="10"/>
  <c r="AO199" i="10"/>
  <c r="AO200" i="10"/>
  <c r="AO201" i="10"/>
  <c r="AO202" i="10"/>
  <c r="AO203" i="10"/>
  <c r="AO204" i="10"/>
  <c r="AO205" i="10"/>
  <c r="AO206" i="10"/>
  <c r="AO207" i="10"/>
  <c r="AO208" i="10"/>
  <c r="AO209" i="10"/>
  <c r="AO210" i="10"/>
  <c r="AO211" i="10"/>
  <c r="AO212" i="10"/>
  <c r="AO213" i="10"/>
  <c r="AO214" i="10"/>
  <c r="AO215" i="10"/>
  <c r="AO216" i="10"/>
  <c r="AO217" i="10"/>
  <c r="AO218" i="10"/>
  <c r="AO219" i="10"/>
  <c r="AO220" i="10"/>
  <c r="AO221" i="10"/>
  <c r="AO222" i="10"/>
  <c r="AO223" i="10"/>
  <c r="AO224" i="10"/>
  <c r="AO225" i="10"/>
  <c r="AO226" i="10"/>
  <c r="AO227" i="10"/>
  <c r="AO228" i="10"/>
  <c r="AO229" i="10"/>
  <c r="AO230" i="10"/>
  <c r="AO231" i="10"/>
  <c r="AO232" i="10"/>
  <c r="AO233" i="10"/>
  <c r="AO234" i="10"/>
  <c r="AO235" i="10"/>
  <c r="AO236" i="10"/>
  <c r="AO237" i="10"/>
  <c r="AO238" i="10"/>
  <c r="AO239" i="10"/>
  <c r="AO240" i="10"/>
  <c r="AO241" i="10"/>
  <c r="AO242" i="10"/>
  <c r="AO243" i="10"/>
  <c r="AO244" i="10"/>
  <c r="AO245" i="10"/>
  <c r="AO246" i="10"/>
  <c r="AO247" i="10"/>
  <c r="AO248" i="10"/>
  <c r="AO249" i="10"/>
  <c r="AO250" i="10"/>
  <c r="AO251" i="10"/>
  <c r="AO252" i="10"/>
  <c r="AO253" i="10"/>
  <c r="AO254" i="10"/>
  <c r="AO255" i="10"/>
  <c r="AO256" i="10"/>
  <c r="AO257" i="10"/>
  <c r="AO258" i="10"/>
  <c r="AO259" i="10"/>
  <c r="AO260" i="10"/>
  <c r="AO261" i="10"/>
  <c r="AO262" i="10"/>
  <c r="AO263" i="10"/>
  <c r="AO264" i="10"/>
  <c r="AO265" i="10"/>
  <c r="AO266" i="10"/>
  <c r="AO267" i="10"/>
  <c r="AO268" i="10"/>
  <c r="AO269" i="10"/>
  <c r="AO270" i="10"/>
  <c r="AO271" i="10"/>
  <c r="AO272" i="10"/>
  <c r="AO273" i="10"/>
  <c r="AO274" i="10"/>
  <c r="AO275" i="10"/>
  <c r="AO276" i="10"/>
  <c r="AO277" i="10"/>
  <c r="AO278" i="10"/>
  <c r="AO279" i="10"/>
  <c r="AO280" i="10"/>
  <c r="AO281" i="10"/>
  <c r="AO282" i="10"/>
  <c r="AO283" i="10"/>
  <c r="AO284" i="10"/>
  <c r="AO285" i="10"/>
  <c r="AO286" i="10"/>
  <c r="AO287" i="10"/>
  <c r="AO288" i="10"/>
  <c r="AO289" i="10"/>
  <c r="AO290" i="10"/>
  <c r="AO291" i="10"/>
  <c r="AO292" i="10"/>
  <c r="AO293" i="10"/>
  <c r="AO294" i="10"/>
  <c r="AO295" i="10"/>
  <c r="AO296" i="10"/>
  <c r="AO297" i="10"/>
  <c r="AO298" i="10"/>
  <c r="AO299" i="10"/>
  <c r="AO300" i="10"/>
  <c r="AO301" i="10"/>
  <c r="AO302" i="10"/>
  <c r="AO303" i="10"/>
  <c r="AO304" i="10"/>
  <c r="AO305" i="10"/>
  <c r="AO306" i="10"/>
  <c r="AO307" i="10"/>
  <c r="AO308" i="10"/>
  <c r="AO309" i="10"/>
  <c r="AO310" i="10"/>
  <c r="AO311" i="10"/>
  <c r="AO312" i="10"/>
  <c r="AO313" i="10"/>
  <c r="AO314" i="10"/>
  <c r="AO315" i="10"/>
  <c r="AO316" i="10"/>
  <c r="AO317" i="10"/>
  <c r="AO318" i="10"/>
  <c r="AO319" i="10"/>
  <c r="AO320" i="10"/>
  <c r="AO321" i="10"/>
  <c r="AO322" i="10"/>
  <c r="AO3" i="10"/>
  <c r="AN4" i="10"/>
  <c r="AN5" i="10"/>
  <c r="AN6" i="10"/>
  <c r="AN7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N99" i="10"/>
  <c r="AN100" i="10"/>
  <c r="AN101" i="10"/>
  <c r="AN102" i="10"/>
  <c r="AN103" i="10"/>
  <c r="AN104" i="10"/>
  <c r="AN105" i="10"/>
  <c r="AN106" i="10"/>
  <c r="AN107" i="10"/>
  <c r="AN108" i="10"/>
  <c r="AN109" i="10"/>
  <c r="AN110" i="10"/>
  <c r="AN111" i="10"/>
  <c r="AN112" i="10"/>
  <c r="AN113" i="10"/>
  <c r="AN114" i="10"/>
  <c r="AN115" i="10"/>
  <c r="AN116" i="10"/>
  <c r="AN117" i="10"/>
  <c r="AN118" i="10"/>
  <c r="AN119" i="10"/>
  <c r="AN120" i="10"/>
  <c r="AN121" i="10"/>
  <c r="AN122" i="10"/>
  <c r="AN123" i="10"/>
  <c r="AN124" i="10"/>
  <c r="AN125" i="10"/>
  <c r="AN126" i="10"/>
  <c r="AN127" i="10"/>
  <c r="AN128" i="10"/>
  <c r="AN129" i="10"/>
  <c r="AN130" i="10"/>
  <c r="AN131" i="10"/>
  <c r="AN132" i="10"/>
  <c r="AN133" i="10"/>
  <c r="AN134" i="10"/>
  <c r="AN135" i="10"/>
  <c r="AN136" i="10"/>
  <c r="AN137" i="10"/>
  <c r="AN138" i="10"/>
  <c r="AN139" i="10"/>
  <c r="AN140" i="10"/>
  <c r="AN141" i="10"/>
  <c r="AN142" i="10"/>
  <c r="AN143" i="10"/>
  <c r="AN144" i="10"/>
  <c r="AN145" i="10"/>
  <c r="AN146" i="10"/>
  <c r="AN147" i="10"/>
  <c r="AN148" i="10"/>
  <c r="AN149" i="10"/>
  <c r="AN150" i="10"/>
  <c r="AN151" i="10"/>
  <c r="AN152" i="10"/>
  <c r="AN153" i="10"/>
  <c r="AN154" i="10"/>
  <c r="AN155" i="10"/>
  <c r="AN156" i="10"/>
  <c r="AN157" i="10"/>
  <c r="AN158" i="10"/>
  <c r="AN159" i="10"/>
  <c r="AN160" i="10"/>
  <c r="AN161" i="10"/>
  <c r="AN162" i="10"/>
  <c r="AN163" i="10"/>
  <c r="AN164" i="10"/>
  <c r="AN165" i="10"/>
  <c r="AN166" i="10"/>
  <c r="AN167" i="10"/>
  <c r="AN168" i="10"/>
  <c r="AN169" i="10"/>
  <c r="AN170" i="10"/>
  <c r="AN171" i="10"/>
  <c r="AN172" i="10"/>
  <c r="AN173" i="10"/>
  <c r="AN174" i="10"/>
  <c r="AN175" i="10"/>
  <c r="AN176" i="10"/>
  <c r="AN177" i="10"/>
  <c r="AN178" i="10"/>
  <c r="AN179" i="10"/>
  <c r="AN180" i="10"/>
  <c r="AN181" i="10"/>
  <c r="AN182" i="10"/>
  <c r="AN183" i="10"/>
  <c r="AN184" i="10"/>
  <c r="AN185" i="10"/>
  <c r="AN186" i="10"/>
  <c r="AN187" i="10"/>
  <c r="AN188" i="10"/>
  <c r="AN189" i="10"/>
  <c r="AN190" i="10"/>
  <c r="AN191" i="10"/>
  <c r="AN192" i="10"/>
  <c r="AN193" i="10"/>
  <c r="AN194" i="10"/>
  <c r="AN195" i="10"/>
  <c r="AN196" i="10"/>
  <c r="AN197" i="10"/>
  <c r="AN198" i="10"/>
  <c r="AN199" i="10"/>
  <c r="AN200" i="10"/>
  <c r="AN201" i="10"/>
  <c r="AN202" i="10"/>
  <c r="AN203" i="10"/>
  <c r="AN204" i="10"/>
  <c r="AN205" i="10"/>
  <c r="AN206" i="10"/>
  <c r="AN207" i="10"/>
  <c r="AN208" i="10"/>
  <c r="AN209" i="10"/>
  <c r="AN210" i="10"/>
  <c r="AN211" i="10"/>
  <c r="AN212" i="10"/>
  <c r="AN213" i="10"/>
  <c r="AN214" i="10"/>
  <c r="AN215" i="10"/>
  <c r="AN216" i="10"/>
  <c r="AN217" i="10"/>
  <c r="AN218" i="10"/>
  <c r="AN219" i="10"/>
  <c r="AN220" i="10"/>
  <c r="AN221" i="10"/>
  <c r="AN222" i="10"/>
  <c r="AN223" i="10"/>
  <c r="AN224" i="10"/>
  <c r="AN225" i="10"/>
  <c r="AN226" i="10"/>
  <c r="AN227" i="10"/>
  <c r="AN228" i="10"/>
  <c r="AN229" i="10"/>
  <c r="AN230" i="10"/>
  <c r="AN231" i="10"/>
  <c r="AN232" i="10"/>
  <c r="AN233" i="10"/>
  <c r="AN234" i="10"/>
  <c r="AN235" i="10"/>
  <c r="AN236" i="10"/>
  <c r="AN237" i="10"/>
  <c r="AN238" i="10"/>
  <c r="AN239" i="10"/>
  <c r="AN240" i="10"/>
  <c r="AN241" i="10"/>
  <c r="AN242" i="10"/>
  <c r="AN243" i="10"/>
  <c r="AN244" i="10"/>
  <c r="AN245" i="10"/>
  <c r="AN246" i="10"/>
  <c r="AN247" i="10"/>
  <c r="AN248" i="10"/>
  <c r="AN249" i="10"/>
  <c r="AN250" i="10"/>
  <c r="AN251" i="10"/>
  <c r="AN252" i="10"/>
  <c r="AN253" i="10"/>
  <c r="AN254" i="10"/>
  <c r="AN255" i="10"/>
  <c r="AN256" i="10"/>
  <c r="AN257" i="10"/>
  <c r="AN258" i="10"/>
  <c r="AN259" i="10"/>
  <c r="AN260" i="10"/>
  <c r="AN261" i="10"/>
  <c r="AN262" i="10"/>
  <c r="AN263" i="10"/>
  <c r="AN264" i="10"/>
  <c r="AN265" i="10"/>
  <c r="AN266" i="10"/>
  <c r="AN267" i="10"/>
  <c r="AN268" i="10"/>
  <c r="AN269" i="10"/>
  <c r="AN270" i="10"/>
  <c r="AN271" i="10"/>
  <c r="AN272" i="10"/>
  <c r="AN273" i="10"/>
  <c r="AN274" i="10"/>
  <c r="AN275" i="10"/>
  <c r="AN276" i="10"/>
  <c r="AN277" i="10"/>
  <c r="AN278" i="10"/>
  <c r="AN279" i="10"/>
  <c r="AN280" i="10"/>
  <c r="AN281" i="10"/>
  <c r="AN282" i="10"/>
  <c r="AN283" i="10"/>
  <c r="AN284" i="10"/>
  <c r="AN285" i="10"/>
  <c r="AN286" i="10"/>
  <c r="AN287" i="10"/>
  <c r="AN288" i="10"/>
  <c r="AN289" i="10"/>
  <c r="AN290" i="10"/>
  <c r="AN291" i="10"/>
  <c r="AN292" i="10"/>
  <c r="AN293" i="10"/>
  <c r="AN294" i="10"/>
  <c r="AN295" i="10"/>
  <c r="AN296" i="10"/>
  <c r="AN297" i="10"/>
  <c r="AN298" i="10"/>
  <c r="AN299" i="10"/>
  <c r="AN300" i="10"/>
  <c r="AN301" i="10"/>
  <c r="AN302" i="10"/>
  <c r="AN303" i="10"/>
  <c r="AN304" i="10"/>
  <c r="AN305" i="10"/>
  <c r="AN306" i="10"/>
  <c r="AN307" i="10"/>
  <c r="AN308" i="10"/>
  <c r="AN309" i="10"/>
  <c r="AN310" i="10"/>
  <c r="AN311" i="10"/>
  <c r="AN312" i="10"/>
  <c r="AN313" i="10"/>
  <c r="AN314" i="10"/>
  <c r="AN315" i="10"/>
  <c r="AN316" i="10"/>
  <c r="AN317" i="10"/>
  <c r="AN318" i="10"/>
  <c r="AN319" i="10"/>
  <c r="AN320" i="10"/>
  <c r="AN321" i="10"/>
  <c r="AN322" i="10"/>
  <c r="AN3" i="10"/>
  <c r="Q22" i="10"/>
  <c r="P22" i="10"/>
  <c r="O22" i="10"/>
  <c r="N22" i="10"/>
  <c r="M22" i="10"/>
  <c r="L22" i="10"/>
  <c r="K22" i="10"/>
  <c r="J22" i="10"/>
  <c r="I22" i="10"/>
  <c r="H22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Q20" i="10"/>
  <c r="P20" i="10"/>
  <c r="O20" i="10"/>
  <c r="N20" i="10"/>
  <c r="M20" i="10"/>
  <c r="L20" i="10"/>
  <c r="K20" i="10"/>
  <c r="J20" i="10"/>
  <c r="I20" i="10"/>
  <c r="G20" i="10"/>
  <c r="F20" i="10"/>
  <c r="E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Q18" i="10"/>
  <c r="P18" i="10"/>
  <c r="O18" i="10"/>
  <c r="N18" i="10"/>
  <c r="M18" i="10"/>
  <c r="L18" i="10"/>
  <c r="K18" i="10"/>
  <c r="J18" i="10"/>
  <c r="I18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6" i="10"/>
  <c r="P16" i="10"/>
  <c r="O16" i="10"/>
  <c r="N16" i="10"/>
  <c r="M16" i="10"/>
  <c r="L16" i="10"/>
  <c r="K16" i="10"/>
  <c r="J16" i="10"/>
  <c r="I16" i="10"/>
  <c r="C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Q14" i="10"/>
  <c r="P14" i="10"/>
  <c r="O14" i="10"/>
  <c r="N14" i="10"/>
  <c r="M14" i="10"/>
  <c r="L14" i="10"/>
  <c r="K14" i="10"/>
  <c r="J14" i="10"/>
  <c r="I14" i="10"/>
  <c r="C14" i="10"/>
  <c r="B14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Q12" i="10"/>
  <c r="P12" i="10"/>
  <c r="O12" i="10"/>
  <c r="N12" i="10"/>
  <c r="M12" i="10"/>
  <c r="L12" i="10"/>
  <c r="K12" i="10"/>
  <c r="J12" i="10"/>
  <c r="I12" i="10"/>
  <c r="C12" i="10"/>
  <c r="B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</calcChain>
</file>

<file path=xl/sharedStrings.xml><?xml version="1.0" encoding="utf-8"?>
<sst xmlns="http://schemas.openxmlformats.org/spreadsheetml/2006/main" count="198" uniqueCount="74">
  <si>
    <t>DRZ Motor</t>
  </si>
  <si>
    <t>2,73</t>
  </si>
  <si>
    <t>4,69</t>
  </si>
  <si>
    <t>6,25</t>
  </si>
  <si>
    <t>7,42</t>
  </si>
  <si>
    <t>9,77</t>
  </si>
  <si>
    <t>11,33</t>
  </si>
  <si>
    <t>12,5</t>
  </si>
  <si>
    <t>14,84</t>
  </si>
  <si>
    <t>16,8</t>
  </si>
  <si>
    <t>18,75</t>
  </si>
  <si>
    <t>21,09</t>
  </si>
  <si>
    <t>25</t>
  </si>
  <si>
    <t>28,91</t>
  </si>
  <si>
    <t>33,98</t>
  </si>
  <si>
    <t>39,84</t>
  </si>
  <si>
    <t>46,88</t>
  </si>
  <si>
    <t>57,03</t>
  </si>
  <si>
    <t>69,92</t>
  </si>
  <si>
    <t>85,16</t>
  </si>
  <si>
    <t>99,61</t>
  </si>
  <si>
    <t>4.Gang</t>
  </si>
  <si>
    <t>Pumg=1004mbar</t>
  </si>
  <si>
    <t>T= 23°C</t>
  </si>
  <si>
    <t>Übersetzung</t>
  </si>
  <si>
    <t>AUSGABE: ZUSAMMENFASSUNG</t>
  </si>
  <si>
    <t>Regressions-Statistik</t>
  </si>
  <si>
    <t>Multipler Korrelationskoeffizient</t>
  </si>
  <si>
    <t>Bestimmtheitsmaß</t>
  </si>
  <si>
    <t>Adjustiertes Bestimmtheitsmaß</t>
  </si>
  <si>
    <t>Standardfehler</t>
  </si>
  <si>
    <t>Beobachtungen</t>
  </si>
  <si>
    <t>ANOVA</t>
  </si>
  <si>
    <t>Regression</t>
  </si>
  <si>
    <t>Residue</t>
  </si>
  <si>
    <t>Gesamt</t>
  </si>
  <si>
    <t>Schnittpunkt</t>
  </si>
  <si>
    <t>Freiheitsgrade (df)</t>
  </si>
  <si>
    <t>Quadratsummen (SS)</t>
  </si>
  <si>
    <t>Mittlere Quadratsumme (MS)</t>
  </si>
  <si>
    <t>Prüfgröße (F)</t>
  </si>
  <si>
    <t>F krit</t>
  </si>
  <si>
    <t>Koeffizienten</t>
  </si>
  <si>
    <t>t-Statistik</t>
  </si>
  <si>
    <t>P-Wert</t>
  </si>
  <si>
    <t>Untere 95%</t>
  </si>
  <si>
    <t>Obere 95%</t>
  </si>
  <si>
    <t>Untere 95,0%</t>
  </si>
  <si>
    <t>Obere 95,0%</t>
  </si>
  <si>
    <t>AUSGABE: RESIDUENPLOT</t>
  </si>
  <si>
    <t>Beobachtung</t>
  </si>
  <si>
    <t>Residuen</t>
  </si>
  <si>
    <t>Standardisierte Residuen</t>
  </si>
  <si>
    <t>X Variable 1</t>
  </si>
  <si>
    <t>X Variable 2</t>
  </si>
  <si>
    <t>X Variable 3</t>
  </si>
  <si>
    <t>X Variable 4</t>
  </si>
  <si>
    <t>X Variable 5</t>
  </si>
  <si>
    <t>X Variable 6</t>
  </si>
  <si>
    <t>Schätzung für Y</t>
  </si>
  <si>
    <t>X Variable 7</t>
  </si>
  <si>
    <t>DRZ</t>
  </si>
  <si>
    <t>M</t>
  </si>
  <si>
    <t>TPS</t>
  </si>
  <si>
    <t>DRZ^2</t>
  </si>
  <si>
    <t>TPS^2</t>
  </si>
  <si>
    <t>DRZ*TPS</t>
  </si>
  <si>
    <t>TPS^3</t>
  </si>
  <si>
    <t>ohne DRZ^2</t>
  </si>
  <si>
    <t>quad_Regression</t>
  </si>
  <si>
    <t>quad_Regression1</t>
  </si>
  <si>
    <t>kub_Regression</t>
  </si>
  <si>
    <t>DRZ^3</t>
  </si>
  <si>
    <t>verwendet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</si>
</sst>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2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7"/>
      </patternFill>
    </fill>
    <fill>
      <patternFill patternType="solid">
        <fgColor theme="8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</cellStyleXfs>
  <cellXfs count="24">
    <xf numFmtId="0" fontId="0" fillId="0" borderId="0" xfId="0"/>
    <xf numFmtId="2" fontId="3" fillId="4" borderId="1" xfId="0" applyNumberFormat="1" applyFont="1" applyFill="1" applyBorder="1"/>
    <xf numFmtId="0" fontId="3" fillId="5" borderId="1" xfId="0" applyFont="1" applyFill="1" applyBorder="1"/>
    <xf numFmtId="2" fontId="4" fillId="4" borderId="2" xfId="0" applyNumberFormat="1" applyFont="1" applyFill="1" applyBorder="1" applyAlignment="1">
      <alignment horizontal="center"/>
    </xf>
    <xf numFmtId="0" fontId="4" fillId="6" borderId="2" xfId="0" applyFont="1" applyFill="1" applyBorder="1"/>
    <xf numFmtId="0" fontId="4" fillId="7" borderId="2" xfId="0" applyNumberFormat="1" applyFont="1" applyFill="1" applyBorder="1"/>
    <xf numFmtId="0" fontId="4" fillId="6" borderId="2" xfId="0" applyNumberFormat="1" applyFont="1" applyFill="1" applyBorder="1"/>
    <xf numFmtId="0" fontId="5" fillId="3" borderId="2" xfId="2" applyNumberFormat="1" applyFont="1" applyFill="1" applyBorder="1"/>
    <xf numFmtId="0" fontId="6" fillId="2" borderId="2" xfId="1" applyNumberFormat="1" applyFont="1" applyFill="1" applyBorder="1"/>
    <xf numFmtId="0" fontId="4" fillId="7" borderId="2" xfId="0" applyFont="1" applyFill="1" applyBorder="1"/>
    <xf numFmtId="14" fontId="0" fillId="8" borderId="0" xfId="0" applyNumberFormat="1" applyFont="1" applyFill="1"/>
    <xf numFmtId="0" fontId="0" fillId="8" borderId="0" xfId="0" applyFont="1" applyFill="1"/>
    <xf numFmtId="0" fontId="0" fillId="0" borderId="0" xfId="0" applyFont="1"/>
    <xf numFmtId="2" fontId="0" fillId="0" borderId="0" xfId="0" applyNumberFormat="1" applyFont="1"/>
    <xf numFmtId="170" fontId="0" fillId="0" borderId="0" xfId="0" applyNumberFormat="1"/>
    <xf numFmtId="0" fontId="3" fillId="5" borderId="1" xfId="0" applyNumberFormat="1" applyFont="1" applyFill="1" applyBorder="1"/>
    <xf numFmtId="0" fontId="0" fillId="0" borderId="0" xfId="0" applyFill="1" applyBorder="1" applyAlignment="1"/>
    <xf numFmtId="0" fontId="0" fillId="0" borderId="3" xfId="0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Continuous"/>
    </xf>
    <xf numFmtId="0" fontId="7" fillId="9" borderId="0" xfId="3"/>
    <xf numFmtId="0" fontId="7" fillId="10" borderId="0" xfId="4"/>
    <xf numFmtId="0" fontId="0" fillId="0" borderId="0" xfId="0" applyAlignment="1">
      <alignment horizontal="center"/>
    </xf>
    <xf numFmtId="0" fontId="1" fillId="2" borderId="0" xfId="1"/>
  </cellXfs>
  <cellStyles count="5">
    <cellStyle name="Akzent4" xfId="3" builtinId="41"/>
    <cellStyle name="Akzent5" xfId="4" builtinId="45"/>
    <cellStyle name="Gut" xfId="1" builtinId="26"/>
    <cellStyle name="Neutral" xfId="2" builtinId="2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1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Regressionsdaten!$AL$3:$AL$322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Regressionsdaten!$AK$3:$AK$322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CB-44D4-9200-92D44EA3055E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Regressionsdaten!$AL$3:$AL$322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quad_Regression!$B$29:$B$348</c:f>
              <c:numCache>
                <c:formatCode>General</c:formatCode>
                <c:ptCount val="320"/>
                <c:pt idx="0">
                  <c:v>19.995289614853903</c:v>
                </c:pt>
                <c:pt idx="1">
                  <c:v>21.138614015492571</c:v>
                </c:pt>
                <c:pt idx="2">
                  <c:v>21.977987972684176</c:v>
                </c:pt>
                <c:pt idx="3">
                  <c:v>23.610143290042661</c:v>
                </c:pt>
                <c:pt idx="4">
                  <c:v>24.929437773883095</c:v>
                </c:pt>
                <c:pt idx="5">
                  <c:v>26.198749251175421</c:v>
                </c:pt>
                <c:pt idx="6">
                  <c:v>27.664976516451546</c:v>
                </c:pt>
                <c:pt idx="7">
                  <c:v>29.976326629874034</c:v>
                </c:pt>
                <c:pt idx="8">
                  <c:v>32.114225484968976</c:v>
                </c:pt>
                <c:pt idx="9">
                  <c:v>34.628113348980847</c:v>
                </c:pt>
                <c:pt idx="10">
                  <c:v>37.170372796922393</c:v>
                </c:pt>
                <c:pt idx="11">
                  <c:v>39.709377976056956</c:v>
                </c:pt>
                <c:pt idx="12">
                  <c:v>42.380243951038189</c:v>
                </c:pt>
                <c:pt idx="13">
                  <c:v>44.087385943716612</c:v>
                </c:pt>
                <c:pt idx="14">
                  <c:v>43.673843773195472</c:v>
                </c:pt>
                <c:pt idx="15">
                  <c:v>40.848010777968511</c:v>
                </c:pt>
                <c:pt idx="16">
                  <c:v>18.307233031038265</c:v>
                </c:pt>
                <c:pt idx="17">
                  <c:v>19.507113087341754</c:v>
                </c:pt>
                <c:pt idx="18">
                  <c:v>20.388903786281972</c:v>
                </c:pt>
                <c:pt idx="19">
                  <c:v>22.105892587137689</c:v>
                </c:pt>
                <c:pt idx="20">
                  <c:v>23.496244176813413</c:v>
                </c:pt>
                <c:pt idx="21">
                  <c:v>24.836250223686761</c:v>
                </c:pt>
                <c:pt idx="22">
                  <c:v>26.387310972460117</c:v>
                </c:pt>
                <c:pt idx="23">
                  <c:v>28.840412761298918</c:v>
                </c:pt>
                <c:pt idx="24">
                  <c:v>31.120063291810173</c:v>
                </c:pt>
                <c:pt idx="25">
                  <c:v>33.817757036732708</c:v>
                </c:pt>
                <c:pt idx="26">
                  <c:v>36.572462729671578</c:v>
                </c:pt>
                <c:pt idx="27">
                  <c:v>39.366693431806361</c:v>
                </c:pt>
                <c:pt idx="28">
                  <c:v>42.405533704863188</c:v>
                </c:pt>
                <c:pt idx="29">
                  <c:v>44.579984929284898</c:v>
                </c:pt>
                <c:pt idx="30">
                  <c:v>44.718948010258536</c:v>
                </c:pt>
                <c:pt idx="31">
                  <c:v>42.416979902439699</c:v>
                </c:pt>
                <c:pt idx="32">
                  <c:v>16.576994758034822</c:v>
                </c:pt>
                <c:pt idx="33">
                  <c:v>17.83343047000313</c:v>
                </c:pt>
                <c:pt idx="34">
                  <c:v>18.757637910691965</c:v>
                </c:pt>
                <c:pt idx="35">
                  <c:v>20.559460195044913</c:v>
                </c:pt>
                <c:pt idx="36">
                  <c:v>22.020868890555921</c:v>
                </c:pt>
                <c:pt idx="37">
                  <c:v>23.431569507010298</c:v>
                </c:pt>
                <c:pt idx="38">
                  <c:v>25.067463739280882</c:v>
                </c:pt>
                <c:pt idx="39">
                  <c:v>27.662317203535991</c:v>
                </c:pt>
                <c:pt idx="40">
                  <c:v>30.083719409463555</c:v>
                </c:pt>
                <c:pt idx="41">
                  <c:v>32.965219035296755</c:v>
                </c:pt>
                <c:pt idx="42">
                  <c:v>35.932370973232977</c:v>
                </c:pt>
                <c:pt idx="43">
                  <c:v>38.981827198367967</c:v>
                </c:pt>
                <c:pt idx="44">
                  <c:v>42.388641769500381</c:v>
                </c:pt>
                <c:pt idx="45">
                  <c:v>45.030402225665384</c:v>
                </c:pt>
                <c:pt idx="46">
                  <c:v>45.721870558133801</c:v>
                </c:pt>
                <c:pt idx="47">
                  <c:v>43.943767337723067</c:v>
                </c:pt>
                <c:pt idx="48">
                  <c:v>14.804574795843569</c:v>
                </c:pt>
                <c:pt idx="49">
                  <c:v>16.117566163476695</c:v>
                </c:pt>
                <c:pt idx="50">
                  <c:v>17.084190345914152</c:v>
                </c:pt>
                <c:pt idx="51">
                  <c:v>18.970846113764324</c:v>
                </c:pt>
                <c:pt idx="52">
                  <c:v>20.503311915110622</c:v>
                </c:pt>
                <c:pt idx="53">
                  <c:v>21.984707101146022</c:v>
                </c:pt>
                <c:pt idx="54">
                  <c:v>23.705434816913836</c:v>
                </c:pt>
                <c:pt idx="55">
                  <c:v>26.442039956585262</c:v>
                </c:pt>
                <c:pt idx="56">
                  <c:v>29.005193837929138</c:v>
                </c:pt>
                <c:pt idx="57">
                  <c:v>32.070499344673003</c:v>
                </c:pt>
                <c:pt idx="58">
                  <c:v>35.250097527606556</c:v>
                </c:pt>
                <c:pt idx="59">
                  <c:v>38.554779275741765</c:v>
                </c:pt>
                <c:pt idx="60">
                  <c:v>42.329568144949768</c:v>
                </c:pt>
                <c:pt idx="61">
                  <c:v>45.438637832858056</c:v>
                </c:pt>
                <c:pt idx="62">
                  <c:v>46.68261141682126</c:v>
                </c:pt>
                <c:pt idx="63">
                  <c:v>45.428373083818627</c:v>
                </c:pt>
                <c:pt idx="64">
                  <c:v>12.989973144464511</c:v>
                </c:pt>
                <c:pt idx="65">
                  <c:v>14.359520167762458</c:v>
                </c:pt>
                <c:pt idx="66">
                  <c:v>15.368561091948528</c:v>
                </c:pt>
                <c:pt idx="67">
                  <c:v>17.340050343295932</c:v>
                </c:pt>
                <c:pt idx="68">
                  <c:v>18.943573250477513</c:v>
                </c:pt>
                <c:pt idx="69">
                  <c:v>20.495663006093942</c:v>
                </c:pt>
                <c:pt idx="70">
                  <c:v>22.301224205358984</c:v>
                </c:pt>
                <c:pt idx="71">
                  <c:v>25.179581020446719</c:v>
                </c:pt>
                <c:pt idx="72">
                  <c:v>27.884486577206907</c:v>
                </c:pt>
                <c:pt idx="73">
                  <c:v>31.133597964861433</c:v>
                </c:pt>
                <c:pt idx="74">
                  <c:v>34.525642392792328</c:v>
                </c:pt>
                <c:pt idx="75">
                  <c:v>38.085549663927743</c:v>
                </c:pt>
                <c:pt idx="76">
                  <c:v>42.228312831211348</c:v>
                </c:pt>
                <c:pt idx="77">
                  <c:v>45.804691750862929</c:v>
                </c:pt>
                <c:pt idx="78">
                  <c:v>47.601170586320904</c:v>
                </c:pt>
                <c:pt idx="79">
                  <c:v>46.870797140726374</c:v>
                </c:pt>
                <c:pt idx="80">
                  <c:v>11.133189803897647</c:v>
                </c:pt>
                <c:pt idx="81">
                  <c:v>12.559292482860414</c:v>
                </c:pt>
                <c:pt idx="82">
                  <c:v>13.610750148795095</c:v>
                </c:pt>
                <c:pt idx="83">
                  <c:v>15.667072883639729</c:v>
                </c:pt>
                <c:pt idx="84">
                  <c:v>17.341652896656598</c:v>
                </c:pt>
                <c:pt idx="85">
                  <c:v>18.964437221854048</c:v>
                </c:pt>
                <c:pt idx="86">
                  <c:v>20.854831904616326</c:v>
                </c:pt>
                <c:pt idx="87">
                  <c:v>23.874940395120372</c:v>
                </c:pt>
                <c:pt idx="88">
                  <c:v>26.721597627296873</c:v>
                </c:pt>
                <c:pt idx="89">
                  <c:v>30.154514895862061</c:v>
                </c:pt>
                <c:pt idx="90">
                  <c:v>33.759005568790286</c:v>
                </c:pt>
                <c:pt idx="91">
                  <c:v>37.574138362925922</c:v>
                </c:pt>
                <c:pt idx="92">
                  <c:v>42.084875828285114</c:v>
                </c:pt>
                <c:pt idx="93">
                  <c:v>46.128563979679981</c:v>
                </c:pt>
                <c:pt idx="94">
                  <c:v>48.477548066632735</c:v>
                </c:pt>
                <c:pt idx="95">
                  <c:v>48.271039508446322</c:v>
                </c:pt>
                <c:pt idx="96">
                  <c:v>9.234224774142973</c:v>
                </c:pt>
                <c:pt idx="97">
                  <c:v>10.71688310877056</c:v>
                </c:pt>
                <c:pt idx="98">
                  <c:v>11.810757516453856</c:v>
                </c:pt>
                <c:pt idx="99">
                  <c:v>13.951913734795721</c:v>
                </c:pt>
                <c:pt idx="100">
                  <c:v>15.697550853647877</c:v>
                </c:pt>
                <c:pt idx="101">
                  <c:v>17.391029748426352</c:v>
                </c:pt>
                <c:pt idx="102">
                  <c:v>19.366257914685853</c:v>
                </c:pt>
                <c:pt idx="103">
                  <c:v>22.528118080606212</c:v>
                </c:pt>
                <c:pt idx="104">
                  <c:v>25.516526988199026</c:v>
                </c:pt>
                <c:pt idx="105">
                  <c:v>29.133250137674885</c:v>
                </c:pt>
                <c:pt idx="106">
                  <c:v>32.950187055600452</c:v>
                </c:pt>
                <c:pt idx="107">
                  <c:v>37.020545372736294</c:v>
                </c:pt>
                <c:pt idx="108">
                  <c:v>41.899257136171073</c:v>
                </c:pt>
                <c:pt idx="109">
                  <c:v>46.410254519309227</c:v>
                </c:pt>
                <c:pt idx="110">
                  <c:v>49.311743857756767</c:v>
                </c:pt>
                <c:pt idx="111">
                  <c:v>49.629100186978469</c:v>
                </c:pt>
                <c:pt idx="112">
                  <c:v>7.2930780552004926</c:v>
                </c:pt>
                <c:pt idx="113">
                  <c:v>8.8322920454929008</c:v>
                </c:pt>
                <c:pt idx="114">
                  <c:v>9.9685831949248129</c:v>
                </c:pt>
                <c:pt idx="115">
                  <c:v>12.194572896763907</c:v>
                </c:pt>
                <c:pt idx="116">
                  <c:v>14.01126712145135</c:v>
                </c:pt>
                <c:pt idx="117">
                  <c:v>15.775440585810848</c:v>
                </c:pt>
                <c:pt idx="118">
                  <c:v>17.835502235567585</c:v>
                </c:pt>
                <c:pt idx="119">
                  <c:v>21.139114076904249</c:v>
                </c:pt>
                <c:pt idx="120">
                  <c:v>24.269274659913378</c:v>
                </c:pt>
                <c:pt idx="121">
                  <c:v>28.069803690299899</c:v>
                </c:pt>
                <c:pt idx="122">
                  <c:v>32.099186853222804</c:v>
                </c:pt>
                <c:pt idx="123">
                  <c:v>36.424770693358859</c:v>
                </c:pt>
                <c:pt idx="124">
                  <c:v>41.671456754869226</c:v>
                </c:pt>
                <c:pt idx="125">
                  <c:v>46.649763369750666</c:v>
                </c:pt>
                <c:pt idx="126">
                  <c:v>50.103757959692985</c:v>
                </c:pt>
                <c:pt idx="127">
                  <c:v>50.944979176322796</c:v>
                </c:pt>
                <c:pt idx="128">
                  <c:v>5.3097496470702037</c:v>
                </c:pt>
                <c:pt idx="129">
                  <c:v>6.9055192930274307</c:v>
                </c:pt>
                <c:pt idx="130">
                  <c:v>8.0842271842079576</c:v>
                </c:pt>
                <c:pt idx="131">
                  <c:v>10.395050369544283</c:v>
                </c:pt>
                <c:pt idx="132">
                  <c:v>12.282801700067012</c:v>
                </c:pt>
                <c:pt idx="133">
                  <c:v>14.117669734007535</c:v>
                </c:pt>
                <c:pt idx="134">
                  <c:v>16.262564867261499</c:v>
                </c:pt>
                <c:pt idx="135">
                  <c:v>19.70792838401448</c:v>
                </c:pt>
                <c:pt idx="136">
                  <c:v>22.979840642439918</c:v>
                </c:pt>
                <c:pt idx="137">
                  <c:v>26.964175553737107</c:v>
                </c:pt>
                <c:pt idx="138">
                  <c:v>31.206004961657342</c:v>
                </c:pt>
                <c:pt idx="139">
                  <c:v>35.78681432479361</c:v>
                </c:pt>
                <c:pt idx="140">
                  <c:v>41.401474684379579</c:v>
                </c:pt>
                <c:pt idx="141">
                  <c:v>46.847090531004312</c:v>
                </c:pt>
                <c:pt idx="142">
                  <c:v>50.85359037244141</c:v>
                </c:pt>
                <c:pt idx="143">
                  <c:v>52.21867647647931</c:v>
                </c:pt>
                <c:pt idx="144">
                  <c:v>4.3022673095596282</c:v>
                </c:pt>
                <c:pt idx="145">
                  <c:v>5.926314783349266</c:v>
                </c:pt>
                <c:pt idx="146">
                  <c:v>7.1262310454040998</c:v>
                </c:pt>
                <c:pt idx="147">
                  <c:v>9.4794709724890396</c:v>
                </c:pt>
                <c:pt idx="148">
                  <c:v>11.402750855929412</c:v>
                </c:pt>
                <c:pt idx="149">
                  <c:v>13.27296617466045</c:v>
                </c:pt>
                <c:pt idx="150">
                  <c:v>15.460278049663028</c:v>
                </c:pt>
                <c:pt idx="151">
                  <c:v>18.976517404124166</c:v>
                </c:pt>
                <c:pt idx="152">
                  <c:v>22.319305500257759</c:v>
                </c:pt>
                <c:pt idx="153">
                  <c:v>26.395543352010279</c:v>
                </c:pt>
                <c:pt idx="154">
                  <c:v>30.743595882429183</c:v>
                </c:pt>
                <c:pt idx="155">
                  <c:v>35.452018007065561</c:v>
                </c:pt>
                <c:pt idx="156">
                  <c:v>41.250665515689313</c:v>
                </c:pt>
                <c:pt idx="157">
                  <c:v>46.929935978185689</c:v>
                </c:pt>
                <c:pt idx="158">
                  <c:v>51.212688445370176</c:v>
                </c:pt>
                <c:pt idx="159">
                  <c:v>52.839706993112152</c:v>
                </c:pt>
                <c:pt idx="160">
                  <c:v>3.284239549752106</c:v>
                </c:pt>
                <c:pt idx="161">
                  <c:v>4.9365648513741531</c:v>
                </c:pt>
                <c:pt idx="162">
                  <c:v>6.1576894843032939</c:v>
                </c:pt>
                <c:pt idx="163">
                  <c:v>8.5533461531368502</c:v>
                </c:pt>
                <c:pt idx="164">
                  <c:v>10.512154589494866</c:v>
                </c:pt>
                <c:pt idx="165">
                  <c:v>12.417717193016415</c:v>
                </c:pt>
                <c:pt idx="166">
                  <c:v>14.647445809767609</c:v>
                </c:pt>
                <c:pt idx="167">
                  <c:v>18.234561001936903</c:v>
                </c:pt>
                <c:pt idx="168">
                  <c:v>21.64822493577865</c:v>
                </c:pt>
                <c:pt idx="169">
                  <c:v>25.816365727986504</c:v>
                </c:pt>
                <c:pt idx="170">
                  <c:v>30.270641380904081</c:v>
                </c:pt>
                <c:pt idx="171">
                  <c:v>35.106676267040555</c:v>
                </c:pt>
                <c:pt idx="172">
                  <c:v>41.089310924702119</c:v>
                </c:pt>
                <c:pt idx="173">
                  <c:v>47.002236003070138</c:v>
                </c:pt>
                <c:pt idx="174">
                  <c:v>51.561241096002014</c:v>
                </c:pt>
                <c:pt idx="175">
                  <c:v>53.450192087448031</c:v>
                </c:pt>
                <c:pt idx="176">
                  <c:v>2.2556663676476307</c:v>
                </c:pt>
                <c:pt idx="177">
                  <c:v>3.9362694971020886</c:v>
                </c:pt>
                <c:pt idx="178">
                  <c:v>5.1786025009055372</c:v>
                </c:pt>
                <c:pt idx="179">
                  <c:v>7.6166759114877065</c:v>
                </c:pt>
                <c:pt idx="180">
                  <c:v>9.6110129007633667</c:v>
                </c:pt>
                <c:pt idx="181">
                  <c:v>11.551922789075428</c:v>
                </c:pt>
                <c:pt idx="182">
                  <c:v>13.824068147575238</c:v>
                </c:pt>
                <c:pt idx="183">
                  <c:v>17.482059177452687</c:v>
                </c:pt>
                <c:pt idx="184">
                  <c:v>20.966598949002591</c:v>
                </c:pt>
                <c:pt idx="185">
                  <c:v>25.226642681665773</c:v>
                </c:pt>
                <c:pt idx="186">
                  <c:v>29.787141457082015</c:v>
                </c:pt>
                <c:pt idx="187">
                  <c:v>34.750789104718606</c:v>
                </c:pt>
                <c:pt idx="188">
                  <c:v>40.91741091141796</c:v>
                </c:pt>
                <c:pt idx="189">
                  <c:v>47.063990605657615</c:v>
                </c:pt>
                <c:pt idx="190">
                  <c:v>51.899248324336888</c:v>
                </c:pt>
                <c:pt idx="191">
                  <c:v>54.050131759486966</c:v>
                </c:pt>
                <c:pt idx="192">
                  <c:v>1.2165477632462016</c:v>
                </c:pt>
                <c:pt idx="193">
                  <c:v>2.9254287205330689</c:v>
                </c:pt>
                <c:pt idx="194">
                  <c:v>4.1889700952108253</c:v>
                </c:pt>
                <c:pt idx="195">
                  <c:v>6.6694602475416103</c:v>
                </c:pt>
                <c:pt idx="196">
                  <c:v>8.6993257897349121</c:v>
                </c:pt>
                <c:pt idx="197">
                  <c:v>10.675582962837487</c:v>
                </c:pt>
                <c:pt idx="198">
                  <c:v>12.990145063085912</c:v>
                </c:pt>
                <c:pt idx="199">
                  <c:v>16.719011930671517</c:v>
                </c:pt>
                <c:pt idx="200">
                  <c:v>20.274427539929576</c:v>
                </c:pt>
                <c:pt idx="201">
                  <c:v>24.626374213048095</c:v>
                </c:pt>
                <c:pt idx="202">
                  <c:v>29.293096110963006</c:v>
                </c:pt>
                <c:pt idx="203">
                  <c:v>34.384356520099701</c:v>
                </c:pt>
                <c:pt idx="204">
                  <c:v>40.734965475836852</c:v>
                </c:pt>
                <c:pt idx="205">
                  <c:v>47.115199785948157</c:v>
                </c:pt>
                <c:pt idx="206">
                  <c:v>52.226710130374812</c:v>
                </c:pt>
                <c:pt idx="207">
                  <c:v>54.639526009228938</c:v>
                </c:pt>
                <c:pt idx="208">
                  <c:v>0.16688373654782307</c:v>
                </c:pt>
                <c:pt idx="209">
                  <c:v>1.9040425216671002</c:v>
                </c:pt>
                <c:pt idx="210">
                  <c:v>3.1887922672191644</c:v>
                </c:pt>
                <c:pt idx="211">
                  <c:v>5.7116991612985633</c:v>
                </c:pt>
                <c:pt idx="212">
                  <c:v>7.7770932564095112</c:v>
                </c:pt>
                <c:pt idx="213">
                  <c:v>9.7886977143025966</c:v>
                </c:pt>
                <c:pt idx="214">
                  <c:v>12.145676556299634</c:v>
                </c:pt>
                <c:pt idx="215">
                  <c:v>15.945419261593397</c:v>
                </c:pt>
                <c:pt idx="216">
                  <c:v>19.571710708559614</c:v>
                </c:pt>
                <c:pt idx="217">
                  <c:v>24.01556032213346</c:v>
                </c:pt>
                <c:pt idx="218">
                  <c:v>28.788505342547047</c:v>
                </c:pt>
                <c:pt idx="219">
                  <c:v>34.007378513183845</c:v>
                </c:pt>
                <c:pt idx="220">
                  <c:v>40.541974617958786</c:v>
                </c:pt>
                <c:pt idx="221">
                  <c:v>47.155863543941734</c:v>
                </c:pt>
                <c:pt idx="222">
                  <c:v>52.543626514115786</c:v>
                </c:pt>
                <c:pt idx="223">
                  <c:v>55.218374836673966</c:v>
                </c:pt>
                <c:pt idx="224">
                  <c:v>-0.89332571244751069</c:v>
                </c:pt>
                <c:pt idx="225">
                  <c:v>0.87211090050417628</c:v>
                </c:pt>
                <c:pt idx="226">
                  <c:v>2.1780690169305474</c:v>
                </c:pt>
                <c:pt idx="227">
                  <c:v>4.7433926527585628</c:v>
                </c:pt>
                <c:pt idx="228">
                  <c:v>6.8443153007871524</c:v>
                </c:pt>
                <c:pt idx="229">
                  <c:v>8.8912670434707515</c:v>
                </c:pt>
                <c:pt idx="230">
                  <c:v>11.290662627216404</c:v>
                </c:pt>
                <c:pt idx="231">
                  <c:v>15.16128117021832</c:v>
                </c:pt>
                <c:pt idx="232">
                  <c:v>18.858448454892692</c:v>
                </c:pt>
                <c:pt idx="233">
                  <c:v>23.394201008921875</c:v>
                </c:pt>
                <c:pt idx="234">
                  <c:v>28.273369151834125</c:v>
                </c:pt>
                <c:pt idx="235">
                  <c:v>33.619855083971032</c:v>
                </c:pt>
                <c:pt idx="236">
                  <c:v>40.338438337783771</c:v>
                </c:pt>
                <c:pt idx="237">
                  <c:v>47.185981879638362</c:v>
                </c:pt>
                <c:pt idx="238">
                  <c:v>52.849997475559796</c:v>
                </c:pt>
                <c:pt idx="239">
                  <c:v>55.786678241822038</c:v>
                </c:pt>
                <c:pt idx="240">
                  <c:v>-1.9640805837397943</c:v>
                </c:pt>
                <c:pt idx="241">
                  <c:v>-0.17036614295569663</c:v>
                </c:pt>
                <c:pt idx="242">
                  <c:v>1.1568003443449824</c:v>
                </c:pt>
                <c:pt idx="243">
                  <c:v>3.7645407219216116</c:v>
                </c:pt>
                <c:pt idx="244">
                  <c:v>5.9009919228678447</c:v>
                </c:pt>
                <c:pt idx="245">
                  <c:v>7.9832909503419565</c:v>
                </c:pt>
                <c:pt idx="246">
                  <c:v>10.425103275836225</c:v>
                </c:pt>
                <c:pt idx="247">
                  <c:v>14.366597656546297</c:v>
                </c:pt>
                <c:pt idx="248">
                  <c:v>18.134640778928823</c:v>
                </c:pt>
                <c:pt idx="249">
                  <c:v>22.762296273413341</c:v>
                </c:pt>
                <c:pt idx="250">
                  <c:v>27.747687538824259</c:v>
                </c:pt>
                <c:pt idx="251">
                  <c:v>33.22178623246127</c:v>
                </c:pt>
                <c:pt idx="252">
                  <c:v>40.124356635311813</c:v>
                </c:pt>
                <c:pt idx="253">
                  <c:v>47.205554793038047</c:v>
                </c:pt>
                <c:pt idx="254">
                  <c:v>53.145823014706878</c:v>
                </c:pt>
                <c:pt idx="255">
                  <c:v>56.344436224673153</c:v>
                </c:pt>
                <c:pt idx="256">
                  <c:v>-3.0453808773290323</c:v>
                </c:pt>
                <c:pt idx="257">
                  <c:v>-1.2233886087125256</c:v>
                </c:pt>
                <c:pt idx="258">
                  <c:v>0.12498624946246295</c:v>
                </c:pt>
                <c:pt idx="259">
                  <c:v>2.7751433687877078</c:v>
                </c:pt>
                <c:pt idx="260">
                  <c:v>4.9471231226515844</c:v>
                </c:pt>
                <c:pt idx="261">
                  <c:v>7.0647694349162071</c:v>
                </c:pt>
                <c:pt idx="262">
                  <c:v>9.5489985021590904</c:v>
                </c:pt>
                <c:pt idx="263">
                  <c:v>13.56136872057732</c:v>
                </c:pt>
                <c:pt idx="264">
                  <c:v>17.400287680668004</c:v>
                </c:pt>
                <c:pt idx="265">
                  <c:v>22.119846115607846</c:v>
                </c:pt>
                <c:pt idx="266">
                  <c:v>27.211460503517436</c:v>
                </c:pt>
                <c:pt idx="267">
                  <c:v>32.813171958654557</c:v>
                </c:pt>
                <c:pt idx="268">
                  <c:v>39.89972951054289</c:v>
                </c:pt>
                <c:pt idx="269">
                  <c:v>47.214582284140768</c:v>
                </c:pt>
                <c:pt idx="270">
                  <c:v>53.431103131556988</c:v>
                </c:pt>
                <c:pt idx="271">
                  <c:v>56.891648785227325</c:v>
                </c:pt>
                <c:pt idx="272">
                  <c:v>-4.1372265932152192</c:v>
                </c:pt>
                <c:pt idx="273">
                  <c:v>-2.2869564967663027</c:v>
                </c:pt>
                <c:pt idx="274">
                  <c:v>-0.91737326771700722</c:v>
                </c:pt>
                <c:pt idx="275">
                  <c:v>1.7752005933568533</c:v>
                </c:pt>
                <c:pt idx="276">
                  <c:v>3.9827089001383724</c:v>
                </c:pt>
                <c:pt idx="277">
                  <c:v>6.1357024971935079</c:v>
                </c:pt>
                <c:pt idx="278">
                  <c:v>8.6623483061850077</c:v>
                </c:pt>
                <c:pt idx="279">
                  <c:v>12.745594362311392</c:v>
                </c:pt>
                <c:pt idx="280">
                  <c:v>16.655389160110232</c:v>
                </c:pt>
                <c:pt idx="281">
                  <c:v>21.466850535505408</c:v>
                </c:pt>
                <c:pt idx="282">
                  <c:v>26.664688045913667</c:v>
                </c:pt>
                <c:pt idx="283">
                  <c:v>32.394012262550888</c:v>
                </c:pt>
                <c:pt idx="284">
                  <c:v>39.664556963477018</c:v>
                </c:pt>
                <c:pt idx="285">
                  <c:v>47.213064352946546</c:v>
                </c:pt>
                <c:pt idx="286">
                  <c:v>53.705837826110148</c:v>
                </c:pt>
                <c:pt idx="287">
                  <c:v>57.42831592348454</c:v>
                </c:pt>
                <c:pt idx="288">
                  <c:v>-5.239617731398357</c:v>
                </c:pt>
                <c:pt idx="289">
                  <c:v>-3.3610698071170297</c:v>
                </c:pt>
                <c:pt idx="290">
                  <c:v>-1.9702782071934273</c:v>
                </c:pt>
                <c:pt idx="291">
                  <c:v>0.76471239562904536</c:v>
                </c:pt>
                <c:pt idx="292">
                  <c:v>3.0077492553282088</c:v>
                </c:pt>
                <c:pt idx="293">
                  <c:v>5.1960901371738597</c:v>
                </c:pt>
                <c:pt idx="294">
                  <c:v>7.7651526879139734</c:v>
                </c:pt>
                <c:pt idx="295">
                  <c:v>11.91927458174851</c:v>
                </c:pt>
                <c:pt idx="296">
                  <c:v>15.899945217255507</c:v>
                </c:pt>
                <c:pt idx="297">
                  <c:v>20.803309533106017</c:v>
                </c:pt>
                <c:pt idx="298">
                  <c:v>26.107370166012942</c:v>
                </c:pt>
                <c:pt idx="299">
                  <c:v>31.964307144150276</c:v>
                </c:pt>
                <c:pt idx="300">
                  <c:v>39.418838994114196</c:v>
                </c:pt>
                <c:pt idx="301">
                  <c:v>47.201000999455374</c:v>
                </c:pt>
                <c:pt idx="302">
                  <c:v>53.970027098366373</c:v>
                </c:pt>
                <c:pt idx="303">
                  <c:v>57.954437639444819</c:v>
                </c:pt>
                <c:pt idx="304">
                  <c:v>-9.7546365071004359</c:v>
                </c:pt>
                <c:pt idx="305">
                  <c:v>-7.7629772714894649</c:v>
                </c:pt>
                <c:pt idx="306">
                  <c:v>-6.2873521880686347</c:v>
                </c:pt>
                <c:pt idx="307">
                  <c:v>-3.382694618251703</c:v>
                </c:pt>
                <c:pt idx="308">
                  <c:v>-0.99754354688196578</c:v>
                </c:pt>
                <c:pt idx="309">
                  <c:v>1.3321864741257343</c:v>
                </c:pt>
                <c:pt idx="310">
                  <c:v>4.0709159918603088</c:v>
                </c:pt>
                <c:pt idx="311">
                  <c:v>8.5085412365274706</c:v>
                </c:pt>
                <c:pt idx="312">
                  <c:v>12.772715222867088</c:v>
                </c:pt>
                <c:pt idx="313">
                  <c:v>18.043691300538924</c:v>
                </c:pt>
                <c:pt idx="314">
                  <c:v>23.772644423440525</c:v>
                </c:pt>
                <c:pt idx="315">
                  <c:v>30.140032447578285</c:v>
                </c:pt>
                <c:pt idx="316">
                  <c:v>38.330512893693395</c:v>
                </c:pt>
                <c:pt idx="317">
                  <c:v>47.047293362521145</c:v>
                </c:pt>
                <c:pt idx="318">
                  <c:v>54.921329964421702</c:v>
                </c:pt>
                <c:pt idx="319">
                  <c:v>59.953470280316367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CB-44D4-9200-92D44EA30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64064"/>
        <c:axId val="813562096"/>
      </c:scatterChart>
      <c:valAx>
        <c:axId val="81356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13562096"/>
        <c:crosses val="autoZero"/>
        <c:crossBetween val="midCat"/>
      </c:valAx>
      <c:valAx>
        <c:axId val="813562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13564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1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Regressionsdaten!$BA$3:$BA$322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Regressionsdaten!$AZ$3:$AZ$322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C-4643-AF21-FBBB70CD3D85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Regressionsdaten!$BA$3:$BA$322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kub_Regression!$B$29:$B$348</c:f>
              <c:numCache>
                <c:formatCode>General</c:formatCode>
                <c:ptCount val="320"/>
                <c:pt idx="0">
                  <c:v>20.876028360161996</c:v>
                </c:pt>
                <c:pt idx="1">
                  <c:v>21.970192318912918</c:v>
                </c:pt>
                <c:pt idx="2">
                  <c:v>22.77601213731873</c:v>
                </c:pt>
                <c:pt idx="3">
                  <c:v>24.349237656140282</c:v>
                </c:pt>
                <c:pt idx="4">
                  <c:v>25.627178071892079</c:v>
                </c:pt>
                <c:pt idx="5">
                  <c:v>26.862189909052788</c:v>
                </c:pt>
                <c:pt idx="6">
                  <c:v>28.295742198815777</c:v>
                </c:pt>
                <c:pt idx="7">
                  <c:v>30.571470046571999</c:v>
                </c:pt>
                <c:pt idx="8">
                  <c:v>32.694886345602399</c:v>
                </c:pt>
                <c:pt idx="9">
                  <c:v>35.216555801841842</c:v>
                </c:pt>
                <c:pt idx="10">
                  <c:v>37.797211917913707</c:v>
                </c:pt>
                <c:pt idx="11">
                  <c:v>40.410362825604082</c:v>
                </c:pt>
                <c:pt idx="12">
                  <c:v>43.20826317675612</c:v>
                </c:pt>
                <c:pt idx="13">
                  <c:v>45.036160363522058</c:v>
                </c:pt>
                <c:pt idx="14">
                  <c:v>44.569334549871911</c:v>
                </c:pt>
                <c:pt idx="15">
                  <c:v>41.343734484783397</c:v>
                </c:pt>
                <c:pt idx="16">
                  <c:v>18.904754074607865</c:v>
                </c:pt>
                <c:pt idx="17">
                  <c:v>20.055473689023607</c:v>
                </c:pt>
                <c:pt idx="18">
                  <c:v>20.903710249178033</c:v>
                </c:pt>
                <c:pt idx="19">
                  <c:v>22.561769251496816</c:v>
                </c:pt>
                <c:pt idx="20">
                  <c:v>23.910766773083903</c:v>
                </c:pt>
                <c:pt idx="21">
                  <c:v>25.216473179825631</c:v>
                </c:pt>
                <c:pt idx="22">
                  <c:v>26.734858953085855</c:v>
                </c:pt>
                <c:pt idx="23">
                  <c:v>29.152338476258389</c:v>
                </c:pt>
                <c:pt idx="24">
                  <c:v>31.417506450705094</c:v>
                </c:pt>
                <c:pt idx="25">
                  <c:v>34.12298178785521</c:v>
                </c:pt>
                <c:pt idx="26">
                  <c:v>36.916084148924412</c:v>
                </c:pt>
                <c:pt idx="27">
                  <c:v>39.784460579614993</c:v>
                </c:pt>
                <c:pt idx="28">
                  <c:v>42.950335228842633</c:v>
                </c:pt>
                <c:pt idx="29">
                  <c:v>45.245541647351843</c:v>
                </c:pt>
                <c:pt idx="30">
                  <c:v>45.331221085196489</c:v>
                </c:pt>
                <c:pt idx="31">
                  <c:v>42.629485907516077</c:v>
                </c:pt>
                <c:pt idx="32">
                  <c:v>16.933479789053738</c:v>
                </c:pt>
                <c:pt idx="33">
                  <c:v>18.1407550591343</c:v>
                </c:pt>
                <c:pt idx="34">
                  <c:v>19.031408361037339</c:v>
                </c:pt>
                <c:pt idx="35">
                  <c:v>20.774300846853354</c:v>
                </c:pt>
                <c:pt idx="36">
                  <c:v>22.194355474275724</c:v>
                </c:pt>
                <c:pt idx="37">
                  <c:v>23.570756450598481</c:v>
                </c:pt>
                <c:pt idx="38">
                  <c:v>25.173975707355936</c:v>
                </c:pt>
                <c:pt idx="39">
                  <c:v>27.733206905944783</c:v>
                </c:pt>
                <c:pt idx="40">
                  <c:v>30.140126555807797</c:v>
                </c:pt>
                <c:pt idx="41">
                  <c:v>33.02940777386857</c:v>
                </c:pt>
                <c:pt idx="42">
                  <c:v>36.034956379935117</c:v>
                </c:pt>
                <c:pt idx="43">
                  <c:v>39.158558333625919</c:v>
                </c:pt>
                <c:pt idx="44">
                  <c:v>42.692407280929146</c:v>
                </c:pt>
                <c:pt idx="45">
                  <c:v>45.454922931181642</c:v>
                </c:pt>
                <c:pt idx="46">
                  <c:v>46.093107620521067</c:v>
                </c:pt>
                <c:pt idx="47">
                  <c:v>43.915237330248779</c:v>
                </c:pt>
                <c:pt idx="48">
                  <c:v>14.962205503499607</c:v>
                </c:pt>
                <c:pt idx="49">
                  <c:v>16.226036429244985</c:v>
                </c:pt>
                <c:pt idx="50">
                  <c:v>17.159106472896642</c:v>
                </c:pt>
                <c:pt idx="51">
                  <c:v>18.986832442209888</c:v>
                </c:pt>
                <c:pt idx="52">
                  <c:v>20.477944175467542</c:v>
                </c:pt>
                <c:pt idx="53">
                  <c:v>21.925039721371327</c:v>
                </c:pt>
                <c:pt idx="54">
                  <c:v>23.613092461626007</c:v>
                </c:pt>
                <c:pt idx="55">
                  <c:v>26.314075335631166</c:v>
                </c:pt>
                <c:pt idx="56">
                  <c:v>28.862746660910496</c:v>
                </c:pt>
                <c:pt idx="57">
                  <c:v>31.935833759881938</c:v>
                </c:pt>
                <c:pt idx="58">
                  <c:v>35.153828610945816</c:v>
                </c:pt>
                <c:pt idx="59">
                  <c:v>38.53265608763683</c:v>
                </c:pt>
                <c:pt idx="60">
                  <c:v>42.434479333015645</c:v>
                </c:pt>
                <c:pt idx="61">
                  <c:v>45.664304215011441</c:v>
                </c:pt>
                <c:pt idx="62">
                  <c:v>46.854994155845645</c:v>
                </c:pt>
                <c:pt idx="63">
                  <c:v>45.200988752981459</c:v>
                </c:pt>
                <c:pt idx="64">
                  <c:v>12.990931217945475</c:v>
                </c:pt>
                <c:pt idx="65">
                  <c:v>14.311317799355674</c:v>
                </c:pt>
                <c:pt idx="66">
                  <c:v>15.286804584755945</c:v>
                </c:pt>
                <c:pt idx="67">
                  <c:v>17.199364037566419</c:v>
                </c:pt>
                <c:pt idx="68">
                  <c:v>18.761532876659363</c:v>
                </c:pt>
                <c:pt idx="69">
                  <c:v>20.279322992144174</c:v>
                </c:pt>
                <c:pt idx="70">
                  <c:v>22.052209215896085</c:v>
                </c:pt>
                <c:pt idx="71">
                  <c:v>24.894943765317556</c:v>
                </c:pt>
                <c:pt idx="72">
                  <c:v>27.585366766013195</c:v>
                </c:pt>
                <c:pt idx="73">
                  <c:v>30.842259745895301</c:v>
                </c:pt>
                <c:pt idx="74">
                  <c:v>34.272700841956521</c:v>
                </c:pt>
                <c:pt idx="75">
                  <c:v>37.906753841647742</c:v>
                </c:pt>
                <c:pt idx="76">
                  <c:v>42.176551385102158</c:v>
                </c:pt>
                <c:pt idx="77">
                  <c:v>45.87368549884124</c:v>
                </c:pt>
                <c:pt idx="78">
                  <c:v>47.616880691170223</c:v>
                </c:pt>
                <c:pt idx="79">
                  <c:v>46.486740175714147</c:v>
                </c:pt>
                <c:pt idx="80">
                  <c:v>11.019656932391342</c:v>
                </c:pt>
                <c:pt idx="81">
                  <c:v>12.396599169466363</c:v>
                </c:pt>
                <c:pt idx="82">
                  <c:v>13.414502696615248</c:v>
                </c:pt>
                <c:pt idx="83">
                  <c:v>15.411895632922953</c:v>
                </c:pt>
                <c:pt idx="84">
                  <c:v>17.045121577851184</c:v>
                </c:pt>
                <c:pt idx="85">
                  <c:v>18.63360626291702</c:v>
                </c:pt>
                <c:pt idx="86">
                  <c:v>20.491325970166159</c:v>
                </c:pt>
                <c:pt idx="87">
                  <c:v>23.47581219500394</c:v>
                </c:pt>
                <c:pt idx="88">
                  <c:v>26.307986871115894</c:v>
                </c:pt>
                <c:pt idx="89">
                  <c:v>29.748685731908665</c:v>
                </c:pt>
                <c:pt idx="90">
                  <c:v>33.391573072967219</c:v>
                </c:pt>
                <c:pt idx="91">
                  <c:v>37.28085159565866</c:v>
                </c:pt>
                <c:pt idx="92">
                  <c:v>41.918623437188671</c:v>
                </c:pt>
                <c:pt idx="93">
                  <c:v>46.083066782671033</c:v>
                </c:pt>
                <c:pt idx="94">
                  <c:v>48.378767226494801</c:v>
                </c:pt>
                <c:pt idx="95">
                  <c:v>47.772491598446841</c:v>
                </c:pt>
                <c:pt idx="96">
                  <c:v>9.0483826468372115</c:v>
                </c:pt>
                <c:pt idx="97">
                  <c:v>10.481880539577055</c:v>
                </c:pt>
                <c:pt idx="98">
                  <c:v>11.542200808474554</c:v>
                </c:pt>
                <c:pt idx="99">
                  <c:v>13.62442722827949</c:v>
                </c:pt>
                <c:pt idx="100">
                  <c:v>15.328710279043005</c:v>
                </c:pt>
                <c:pt idx="101">
                  <c:v>16.987889533689867</c:v>
                </c:pt>
                <c:pt idx="102">
                  <c:v>18.93044272443624</c:v>
                </c:pt>
                <c:pt idx="103">
                  <c:v>22.05668062469033</c:v>
                </c:pt>
                <c:pt idx="104">
                  <c:v>25.030606976218596</c:v>
                </c:pt>
                <c:pt idx="105">
                  <c:v>28.655111717922033</c:v>
                </c:pt>
                <c:pt idx="106">
                  <c:v>32.510445303977924</c:v>
                </c:pt>
                <c:pt idx="107">
                  <c:v>36.654949349669579</c:v>
                </c:pt>
                <c:pt idx="108">
                  <c:v>41.660695489275177</c:v>
                </c:pt>
                <c:pt idx="109">
                  <c:v>46.292448066500839</c:v>
                </c:pt>
                <c:pt idx="110">
                  <c:v>49.140653761819379</c:v>
                </c:pt>
                <c:pt idx="111">
                  <c:v>49.058243021179521</c:v>
                </c:pt>
                <c:pt idx="112">
                  <c:v>7.0771083612830807</c:v>
                </c:pt>
                <c:pt idx="113">
                  <c:v>8.5671619096877425</c:v>
                </c:pt>
                <c:pt idx="114">
                  <c:v>9.669898920333857</c:v>
                </c:pt>
                <c:pt idx="115">
                  <c:v>11.836958823636024</c:v>
                </c:pt>
                <c:pt idx="116">
                  <c:v>13.612298980234826</c:v>
                </c:pt>
                <c:pt idx="117">
                  <c:v>15.342172804462709</c:v>
                </c:pt>
                <c:pt idx="118">
                  <c:v>17.369559478706314</c:v>
                </c:pt>
                <c:pt idx="119">
                  <c:v>20.63754905437672</c:v>
                </c:pt>
                <c:pt idx="120">
                  <c:v>23.753227081321295</c:v>
                </c:pt>
                <c:pt idx="121">
                  <c:v>27.561537703935393</c:v>
                </c:pt>
                <c:pt idx="122">
                  <c:v>31.629317534988623</c:v>
                </c:pt>
                <c:pt idx="123">
                  <c:v>36.029047103680497</c:v>
                </c:pt>
                <c:pt idx="124">
                  <c:v>41.402767541361683</c:v>
                </c:pt>
                <c:pt idx="125">
                  <c:v>46.501829350330638</c:v>
                </c:pt>
                <c:pt idx="126">
                  <c:v>49.902540297143965</c:v>
                </c:pt>
                <c:pt idx="127">
                  <c:v>50.343994443912216</c:v>
                </c:pt>
                <c:pt idx="128">
                  <c:v>5.1058340757289518</c:v>
                </c:pt>
                <c:pt idx="129">
                  <c:v>6.6524432797984341</c:v>
                </c:pt>
                <c:pt idx="130">
                  <c:v>7.7975970321931625</c:v>
                </c:pt>
                <c:pt idx="131">
                  <c:v>10.04949041899256</c:v>
                </c:pt>
                <c:pt idx="132">
                  <c:v>11.895887681426649</c:v>
                </c:pt>
                <c:pt idx="133">
                  <c:v>13.69645607523556</c:v>
                </c:pt>
                <c:pt idx="134">
                  <c:v>15.808676232976392</c:v>
                </c:pt>
                <c:pt idx="135">
                  <c:v>19.21841748406311</c:v>
                </c:pt>
                <c:pt idx="136">
                  <c:v>22.475847186423998</c:v>
                </c:pt>
                <c:pt idx="137">
                  <c:v>26.467963689948764</c:v>
                </c:pt>
                <c:pt idx="138">
                  <c:v>30.748189765999328</c:v>
                </c:pt>
                <c:pt idx="139">
                  <c:v>35.403144857691416</c:v>
                </c:pt>
                <c:pt idx="140">
                  <c:v>41.144839593448197</c:v>
                </c:pt>
                <c:pt idx="141">
                  <c:v>46.711210634160437</c:v>
                </c:pt>
                <c:pt idx="142">
                  <c:v>50.664426832468543</c:v>
                </c:pt>
                <c:pt idx="143">
                  <c:v>51.629745866644903</c:v>
                </c:pt>
                <c:pt idx="144">
                  <c:v>4.1201969329518837</c:v>
                </c:pt>
                <c:pt idx="145">
                  <c:v>5.6950839648537768</c:v>
                </c:pt>
                <c:pt idx="146">
                  <c:v>6.861446088122813</c:v>
                </c:pt>
                <c:pt idx="147">
                  <c:v>9.1557562166708255</c:v>
                </c:pt>
                <c:pt idx="148">
                  <c:v>11.037682032022557</c:v>
                </c:pt>
                <c:pt idx="149">
                  <c:v>12.873597710621979</c:v>
                </c:pt>
                <c:pt idx="150">
                  <c:v>15.028234610111429</c:v>
                </c:pt>
                <c:pt idx="151">
                  <c:v>18.508851698906302</c:v>
                </c:pt>
                <c:pt idx="152">
                  <c:v>21.837157238975347</c:v>
                </c:pt>
                <c:pt idx="153">
                  <c:v>25.921176682955448</c:v>
                </c:pt>
                <c:pt idx="154">
                  <c:v>30.307625881504677</c:v>
                </c:pt>
                <c:pt idx="155">
                  <c:v>35.090193734696868</c:v>
                </c:pt>
                <c:pt idx="156">
                  <c:v>41.015875619491453</c:v>
                </c:pt>
                <c:pt idx="157">
                  <c:v>46.81590127607533</c:v>
                </c:pt>
                <c:pt idx="158">
                  <c:v>51.045370100130832</c:v>
                </c:pt>
                <c:pt idx="159">
                  <c:v>52.272621578011247</c:v>
                </c:pt>
                <c:pt idx="160">
                  <c:v>3.1345597901748166</c:v>
                </c:pt>
                <c:pt idx="161">
                  <c:v>4.7377246499091186</c:v>
                </c:pt>
                <c:pt idx="162">
                  <c:v>5.9252951440524626</c:v>
                </c:pt>
                <c:pt idx="163">
                  <c:v>8.2620220143490908</c:v>
                </c:pt>
                <c:pt idx="164">
                  <c:v>10.179476382618466</c:v>
                </c:pt>
                <c:pt idx="165">
                  <c:v>12.050739346008402</c:v>
                </c:pt>
                <c:pt idx="166">
                  <c:v>14.247792987246463</c:v>
                </c:pt>
                <c:pt idx="167">
                  <c:v>17.799285913749493</c:v>
                </c:pt>
                <c:pt idx="168">
                  <c:v>21.198467291526693</c:v>
                </c:pt>
                <c:pt idx="169">
                  <c:v>25.374389675962128</c:v>
                </c:pt>
                <c:pt idx="170">
                  <c:v>29.867061997010026</c:v>
                </c:pt>
                <c:pt idx="171">
                  <c:v>34.77724261170232</c:v>
                </c:pt>
                <c:pt idx="172">
                  <c:v>40.886911645534703</c:v>
                </c:pt>
                <c:pt idx="173">
                  <c:v>46.92059191799023</c:v>
                </c:pt>
                <c:pt idx="174">
                  <c:v>51.426313367793121</c:v>
                </c:pt>
                <c:pt idx="175">
                  <c:v>52.915497289377583</c:v>
                </c:pt>
                <c:pt idx="176">
                  <c:v>2.1489226473977556</c:v>
                </c:pt>
                <c:pt idx="177">
                  <c:v>3.7803653349644684</c:v>
                </c:pt>
                <c:pt idx="178">
                  <c:v>4.9891441999821193</c:v>
                </c:pt>
                <c:pt idx="179">
                  <c:v>7.3682878120273623</c:v>
                </c:pt>
                <c:pt idx="180">
                  <c:v>9.3212707332143818</c:v>
                </c:pt>
                <c:pt idx="181">
                  <c:v>11.227880981394829</c:v>
                </c:pt>
                <c:pt idx="182">
                  <c:v>13.467351364381507</c:v>
                </c:pt>
                <c:pt idx="183">
                  <c:v>17.089720128592692</c:v>
                </c:pt>
                <c:pt idx="184">
                  <c:v>20.55977734407805</c:v>
                </c:pt>
                <c:pt idx="185">
                  <c:v>24.827602668968815</c:v>
                </c:pt>
                <c:pt idx="186">
                  <c:v>29.426498112515382</c:v>
                </c:pt>
                <c:pt idx="187">
                  <c:v>34.464291488707786</c:v>
                </c:pt>
                <c:pt idx="188">
                  <c:v>40.757947671577959</c:v>
                </c:pt>
                <c:pt idx="189">
                  <c:v>47.025282559905129</c:v>
                </c:pt>
                <c:pt idx="190">
                  <c:v>51.80725663545541</c:v>
                </c:pt>
                <c:pt idx="191">
                  <c:v>53.558373000743934</c:v>
                </c:pt>
                <c:pt idx="192">
                  <c:v>1.1632855046206876</c:v>
                </c:pt>
                <c:pt idx="193">
                  <c:v>2.8230060200198102</c:v>
                </c:pt>
                <c:pt idx="194">
                  <c:v>4.052993255911769</c:v>
                </c:pt>
                <c:pt idx="195">
                  <c:v>6.4745536097056267</c:v>
                </c:pt>
                <c:pt idx="196">
                  <c:v>8.4630650838102888</c:v>
                </c:pt>
                <c:pt idx="197">
                  <c:v>10.405022616781249</c:v>
                </c:pt>
                <c:pt idx="198">
                  <c:v>12.686909741516544</c:v>
                </c:pt>
                <c:pt idx="199">
                  <c:v>16.380154343435883</c:v>
                </c:pt>
                <c:pt idx="200">
                  <c:v>19.921087396629396</c:v>
                </c:pt>
                <c:pt idx="201">
                  <c:v>24.280815661975495</c:v>
                </c:pt>
                <c:pt idx="202">
                  <c:v>28.985934228020731</c:v>
                </c:pt>
                <c:pt idx="203">
                  <c:v>34.151340365713239</c:v>
                </c:pt>
                <c:pt idx="204">
                  <c:v>40.628983697621216</c:v>
                </c:pt>
                <c:pt idx="205">
                  <c:v>47.129973201820029</c:v>
                </c:pt>
                <c:pt idx="206">
                  <c:v>52.188199903117699</c:v>
                </c:pt>
                <c:pt idx="207">
                  <c:v>54.201248712110278</c:v>
                </c:pt>
                <c:pt idx="208">
                  <c:v>0.17764836184361954</c:v>
                </c:pt>
                <c:pt idx="209">
                  <c:v>1.8656467050751528</c:v>
                </c:pt>
                <c:pt idx="210">
                  <c:v>3.1168423118414186</c:v>
                </c:pt>
                <c:pt idx="211">
                  <c:v>5.5808194073838919</c:v>
                </c:pt>
                <c:pt idx="212">
                  <c:v>7.6048594344061975</c:v>
                </c:pt>
                <c:pt idx="213">
                  <c:v>9.5821642521676686</c:v>
                </c:pt>
                <c:pt idx="214">
                  <c:v>11.906468118651578</c:v>
                </c:pt>
                <c:pt idx="215">
                  <c:v>15.670588558279075</c:v>
                </c:pt>
                <c:pt idx="216">
                  <c:v>19.282397449180745</c:v>
                </c:pt>
                <c:pt idx="217">
                  <c:v>23.734028654982176</c:v>
                </c:pt>
                <c:pt idx="218">
                  <c:v>28.545370343526084</c:v>
                </c:pt>
                <c:pt idx="219">
                  <c:v>33.838389242718698</c:v>
                </c:pt>
                <c:pt idx="220">
                  <c:v>40.500019723664465</c:v>
                </c:pt>
                <c:pt idx="221">
                  <c:v>47.234663843734928</c:v>
                </c:pt>
                <c:pt idx="222">
                  <c:v>52.569143170779988</c:v>
                </c:pt>
                <c:pt idx="223">
                  <c:v>54.844124423476622</c:v>
                </c:pt>
                <c:pt idx="224">
                  <c:v>-0.80798878093344051</c:v>
                </c:pt>
                <c:pt idx="225">
                  <c:v>0.90828739013050175</c:v>
                </c:pt>
                <c:pt idx="226">
                  <c:v>2.1806913677710762</c:v>
                </c:pt>
                <c:pt idx="227">
                  <c:v>4.6870852050621643</c:v>
                </c:pt>
                <c:pt idx="228">
                  <c:v>6.7466537850021133</c:v>
                </c:pt>
                <c:pt idx="229">
                  <c:v>8.759305887554099</c:v>
                </c:pt>
                <c:pt idx="230">
                  <c:v>11.126026495786622</c:v>
                </c:pt>
                <c:pt idx="231">
                  <c:v>14.961022773122275</c:v>
                </c:pt>
                <c:pt idx="232">
                  <c:v>18.643707501732099</c:v>
                </c:pt>
                <c:pt idx="233">
                  <c:v>23.187241647988863</c:v>
                </c:pt>
                <c:pt idx="234">
                  <c:v>28.10480645903144</c:v>
                </c:pt>
                <c:pt idx="235">
                  <c:v>33.525438119724157</c:v>
                </c:pt>
                <c:pt idx="236">
                  <c:v>40.371055749707722</c:v>
                </c:pt>
                <c:pt idx="237">
                  <c:v>47.339354485649828</c:v>
                </c:pt>
                <c:pt idx="238">
                  <c:v>52.950086438442284</c:v>
                </c:pt>
                <c:pt idx="239">
                  <c:v>55.487000134842972</c:v>
                </c:pt>
                <c:pt idx="240">
                  <c:v>-1.7936259237105094</c:v>
                </c:pt>
                <c:pt idx="241">
                  <c:v>-4.9071924814156453E-2</c:v>
                </c:pt>
                <c:pt idx="242">
                  <c:v>1.2445404237007258</c:v>
                </c:pt>
                <c:pt idx="243">
                  <c:v>3.7933510027404296</c:v>
                </c:pt>
                <c:pt idx="244">
                  <c:v>5.8884481355980203</c:v>
                </c:pt>
                <c:pt idx="245">
                  <c:v>7.9364475229405196</c:v>
                </c:pt>
                <c:pt idx="246">
                  <c:v>10.345584872921659</c:v>
                </c:pt>
                <c:pt idx="247">
                  <c:v>14.251456987965467</c:v>
                </c:pt>
                <c:pt idx="248">
                  <c:v>18.005017554283448</c:v>
                </c:pt>
                <c:pt idx="249">
                  <c:v>22.640454640995543</c:v>
                </c:pt>
                <c:pt idx="250">
                  <c:v>27.664242574536789</c:v>
                </c:pt>
                <c:pt idx="251">
                  <c:v>33.212486996729616</c:v>
                </c:pt>
                <c:pt idx="252">
                  <c:v>40.242091775750978</c:v>
                </c:pt>
                <c:pt idx="253">
                  <c:v>47.444045127564728</c:v>
                </c:pt>
                <c:pt idx="254">
                  <c:v>53.331029706104566</c:v>
                </c:pt>
                <c:pt idx="255">
                  <c:v>56.129875846209309</c:v>
                </c:pt>
                <c:pt idx="256">
                  <c:v>-2.7792630664875757</c:v>
                </c:pt>
                <c:pt idx="257">
                  <c:v>-1.0064312397588147</c:v>
                </c:pt>
                <c:pt idx="258">
                  <c:v>0.30838947963037633</c:v>
                </c:pt>
                <c:pt idx="259">
                  <c:v>2.8996168004186931</c:v>
                </c:pt>
                <c:pt idx="260">
                  <c:v>5.030242486193929</c:v>
                </c:pt>
                <c:pt idx="261">
                  <c:v>7.1135891583269393</c:v>
                </c:pt>
                <c:pt idx="262">
                  <c:v>9.5651432500566926</c:v>
                </c:pt>
                <c:pt idx="263">
                  <c:v>13.541891202808658</c:v>
                </c:pt>
                <c:pt idx="264">
                  <c:v>17.366327606834794</c:v>
                </c:pt>
                <c:pt idx="265">
                  <c:v>22.093667634002216</c:v>
                </c:pt>
                <c:pt idx="266">
                  <c:v>27.223678690042139</c:v>
                </c:pt>
                <c:pt idx="267">
                  <c:v>32.899535873735076</c:v>
                </c:pt>
                <c:pt idx="268">
                  <c:v>40.113127801794228</c:v>
                </c:pt>
                <c:pt idx="269">
                  <c:v>47.54873576947962</c:v>
                </c:pt>
                <c:pt idx="270">
                  <c:v>53.711972973766855</c:v>
                </c:pt>
                <c:pt idx="271">
                  <c:v>56.772751557575646</c:v>
                </c:pt>
                <c:pt idx="272">
                  <c:v>-3.7649002092646366</c:v>
                </c:pt>
                <c:pt idx="273">
                  <c:v>-1.9637905547034649</c:v>
                </c:pt>
                <c:pt idx="274">
                  <c:v>-0.62776146443996694</c:v>
                </c:pt>
                <c:pt idx="275">
                  <c:v>2.0058825980969637</c:v>
                </c:pt>
                <c:pt idx="276">
                  <c:v>4.1720368367898448</c:v>
                </c:pt>
                <c:pt idx="277">
                  <c:v>6.2907307937133679</c:v>
                </c:pt>
                <c:pt idx="278">
                  <c:v>8.7847016271917369</c:v>
                </c:pt>
                <c:pt idx="279">
                  <c:v>12.832325417651859</c:v>
                </c:pt>
                <c:pt idx="280">
                  <c:v>16.727637659386151</c:v>
                </c:pt>
                <c:pt idx="281">
                  <c:v>21.546880627008903</c:v>
                </c:pt>
                <c:pt idx="282">
                  <c:v>26.783114805547495</c:v>
                </c:pt>
                <c:pt idx="283">
                  <c:v>32.586584750740535</c:v>
                </c:pt>
                <c:pt idx="284">
                  <c:v>39.984163827837492</c:v>
                </c:pt>
                <c:pt idx="285">
                  <c:v>47.653426411394527</c:v>
                </c:pt>
                <c:pt idx="286">
                  <c:v>54.092916241429151</c:v>
                </c:pt>
                <c:pt idx="287">
                  <c:v>57.415627268942004</c:v>
                </c:pt>
                <c:pt idx="288">
                  <c:v>-4.7505373520417038</c:v>
                </c:pt>
                <c:pt idx="289">
                  <c:v>-2.921149869648124</c:v>
                </c:pt>
                <c:pt idx="290">
                  <c:v>-1.5639124085103173</c:v>
                </c:pt>
                <c:pt idx="291">
                  <c:v>1.1121483957752289</c:v>
                </c:pt>
                <c:pt idx="292">
                  <c:v>3.3138311873857536</c:v>
                </c:pt>
                <c:pt idx="293">
                  <c:v>5.4678724290997884</c:v>
                </c:pt>
                <c:pt idx="294">
                  <c:v>8.0042600043267704</c:v>
                </c:pt>
                <c:pt idx="295">
                  <c:v>12.12275963249505</c:v>
                </c:pt>
                <c:pt idx="296">
                  <c:v>16.088947711937497</c:v>
                </c:pt>
                <c:pt idx="297">
                  <c:v>21.000093620015591</c:v>
                </c:pt>
                <c:pt idx="298">
                  <c:v>26.342550921052844</c:v>
                </c:pt>
                <c:pt idx="299">
                  <c:v>32.273633627745994</c:v>
                </c:pt>
                <c:pt idx="300">
                  <c:v>39.855199853880741</c:v>
                </c:pt>
                <c:pt idx="301">
                  <c:v>47.758117053309419</c:v>
                </c:pt>
                <c:pt idx="302">
                  <c:v>54.473859509091433</c:v>
                </c:pt>
                <c:pt idx="303">
                  <c:v>58.05850298030834</c:v>
                </c:pt>
                <c:pt idx="304">
                  <c:v>-8.6930859231499689</c:v>
                </c:pt>
                <c:pt idx="305">
                  <c:v>-6.7505871294267479</c:v>
                </c:pt>
                <c:pt idx="306">
                  <c:v>-5.3085161847917117</c:v>
                </c:pt>
                <c:pt idx="307">
                  <c:v>-2.4627884135117046</c:v>
                </c:pt>
                <c:pt idx="308">
                  <c:v>-0.118991410230608</c:v>
                </c:pt>
                <c:pt idx="309">
                  <c:v>2.1764389706454796</c:v>
                </c:pt>
                <c:pt idx="310">
                  <c:v>4.8824935128669225</c:v>
                </c:pt>
                <c:pt idx="311">
                  <c:v>9.2844964918678219</c:v>
                </c:pt>
                <c:pt idx="312">
                  <c:v>13.534187922142895</c:v>
                </c:pt>
                <c:pt idx="313">
                  <c:v>18.812945592042318</c:v>
                </c:pt>
                <c:pt idx="314">
                  <c:v>24.580295383074244</c:v>
                </c:pt>
                <c:pt idx="315">
                  <c:v>31.021829135767824</c:v>
                </c:pt>
                <c:pt idx="316">
                  <c:v>39.339343958053753</c:v>
                </c:pt>
                <c:pt idx="317">
                  <c:v>48.176879620969018</c:v>
                </c:pt>
                <c:pt idx="318">
                  <c:v>55.997632579740596</c:v>
                </c:pt>
                <c:pt idx="319">
                  <c:v>60.630005825773708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C-4643-AF21-FBBB70CD3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45568"/>
        <c:axId val="1227044256"/>
      </c:scatterChart>
      <c:valAx>
        <c:axId val="122704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27044256"/>
        <c:crosses val="autoZero"/>
        <c:crossBetween val="midCat"/>
      </c:valAx>
      <c:valAx>
        <c:axId val="122704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27045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2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Regressionsdaten!$BB$3:$BB$322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Regressionsdaten!$AZ$3:$AZ$322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BC-47AB-8138-017EA8162540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Regressionsdaten!$BB$3:$BB$322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kub_Regression!$B$29:$B$348</c:f>
              <c:numCache>
                <c:formatCode>General</c:formatCode>
                <c:ptCount val="320"/>
                <c:pt idx="0">
                  <c:v>20.876028360161996</c:v>
                </c:pt>
                <c:pt idx="1">
                  <c:v>21.970192318912918</c:v>
                </c:pt>
                <c:pt idx="2">
                  <c:v>22.77601213731873</c:v>
                </c:pt>
                <c:pt idx="3">
                  <c:v>24.349237656140282</c:v>
                </c:pt>
                <c:pt idx="4">
                  <c:v>25.627178071892079</c:v>
                </c:pt>
                <c:pt idx="5">
                  <c:v>26.862189909052788</c:v>
                </c:pt>
                <c:pt idx="6">
                  <c:v>28.295742198815777</c:v>
                </c:pt>
                <c:pt idx="7">
                  <c:v>30.571470046571999</c:v>
                </c:pt>
                <c:pt idx="8">
                  <c:v>32.694886345602399</c:v>
                </c:pt>
                <c:pt idx="9">
                  <c:v>35.216555801841842</c:v>
                </c:pt>
                <c:pt idx="10">
                  <c:v>37.797211917913707</c:v>
                </c:pt>
                <c:pt idx="11">
                  <c:v>40.410362825604082</c:v>
                </c:pt>
                <c:pt idx="12">
                  <c:v>43.20826317675612</c:v>
                </c:pt>
                <c:pt idx="13">
                  <c:v>45.036160363522058</c:v>
                </c:pt>
                <c:pt idx="14">
                  <c:v>44.569334549871911</c:v>
                </c:pt>
                <c:pt idx="15">
                  <c:v>41.343734484783397</c:v>
                </c:pt>
                <c:pt idx="16">
                  <c:v>18.904754074607865</c:v>
                </c:pt>
                <c:pt idx="17">
                  <c:v>20.055473689023607</c:v>
                </c:pt>
                <c:pt idx="18">
                  <c:v>20.903710249178033</c:v>
                </c:pt>
                <c:pt idx="19">
                  <c:v>22.561769251496816</c:v>
                </c:pt>
                <c:pt idx="20">
                  <c:v>23.910766773083903</c:v>
                </c:pt>
                <c:pt idx="21">
                  <c:v>25.216473179825631</c:v>
                </c:pt>
                <c:pt idx="22">
                  <c:v>26.734858953085855</c:v>
                </c:pt>
                <c:pt idx="23">
                  <c:v>29.152338476258389</c:v>
                </c:pt>
                <c:pt idx="24">
                  <c:v>31.417506450705094</c:v>
                </c:pt>
                <c:pt idx="25">
                  <c:v>34.12298178785521</c:v>
                </c:pt>
                <c:pt idx="26">
                  <c:v>36.916084148924412</c:v>
                </c:pt>
                <c:pt idx="27">
                  <c:v>39.784460579614993</c:v>
                </c:pt>
                <c:pt idx="28">
                  <c:v>42.950335228842633</c:v>
                </c:pt>
                <c:pt idx="29">
                  <c:v>45.245541647351843</c:v>
                </c:pt>
                <c:pt idx="30">
                  <c:v>45.331221085196489</c:v>
                </c:pt>
                <c:pt idx="31">
                  <c:v>42.629485907516077</c:v>
                </c:pt>
                <c:pt idx="32">
                  <c:v>16.933479789053738</c:v>
                </c:pt>
                <c:pt idx="33">
                  <c:v>18.1407550591343</c:v>
                </c:pt>
                <c:pt idx="34">
                  <c:v>19.031408361037339</c:v>
                </c:pt>
                <c:pt idx="35">
                  <c:v>20.774300846853354</c:v>
                </c:pt>
                <c:pt idx="36">
                  <c:v>22.194355474275724</c:v>
                </c:pt>
                <c:pt idx="37">
                  <c:v>23.570756450598481</c:v>
                </c:pt>
                <c:pt idx="38">
                  <c:v>25.173975707355936</c:v>
                </c:pt>
                <c:pt idx="39">
                  <c:v>27.733206905944783</c:v>
                </c:pt>
                <c:pt idx="40">
                  <c:v>30.140126555807797</c:v>
                </c:pt>
                <c:pt idx="41">
                  <c:v>33.02940777386857</c:v>
                </c:pt>
                <c:pt idx="42">
                  <c:v>36.034956379935117</c:v>
                </c:pt>
                <c:pt idx="43">
                  <c:v>39.158558333625919</c:v>
                </c:pt>
                <c:pt idx="44">
                  <c:v>42.692407280929146</c:v>
                </c:pt>
                <c:pt idx="45">
                  <c:v>45.454922931181642</c:v>
                </c:pt>
                <c:pt idx="46">
                  <c:v>46.093107620521067</c:v>
                </c:pt>
                <c:pt idx="47">
                  <c:v>43.915237330248779</c:v>
                </c:pt>
                <c:pt idx="48">
                  <c:v>14.962205503499607</c:v>
                </c:pt>
                <c:pt idx="49">
                  <c:v>16.226036429244985</c:v>
                </c:pt>
                <c:pt idx="50">
                  <c:v>17.159106472896642</c:v>
                </c:pt>
                <c:pt idx="51">
                  <c:v>18.986832442209888</c:v>
                </c:pt>
                <c:pt idx="52">
                  <c:v>20.477944175467542</c:v>
                </c:pt>
                <c:pt idx="53">
                  <c:v>21.925039721371327</c:v>
                </c:pt>
                <c:pt idx="54">
                  <c:v>23.613092461626007</c:v>
                </c:pt>
                <c:pt idx="55">
                  <c:v>26.314075335631166</c:v>
                </c:pt>
                <c:pt idx="56">
                  <c:v>28.862746660910496</c:v>
                </c:pt>
                <c:pt idx="57">
                  <c:v>31.935833759881938</c:v>
                </c:pt>
                <c:pt idx="58">
                  <c:v>35.153828610945816</c:v>
                </c:pt>
                <c:pt idx="59">
                  <c:v>38.53265608763683</c:v>
                </c:pt>
                <c:pt idx="60">
                  <c:v>42.434479333015645</c:v>
                </c:pt>
                <c:pt idx="61">
                  <c:v>45.664304215011441</c:v>
                </c:pt>
                <c:pt idx="62">
                  <c:v>46.854994155845645</c:v>
                </c:pt>
                <c:pt idx="63">
                  <c:v>45.200988752981459</c:v>
                </c:pt>
                <c:pt idx="64">
                  <c:v>12.990931217945475</c:v>
                </c:pt>
                <c:pt idx="65">
                  <c:v>14.311317799355674</c:v>
                </c:pt>
                <c:pt idx="66">
                  <c:v>15.286804584755945</c:v>
                </c:pt>
                <c:pt idx="67">
                  <c:v>17.199364037566419</c:v>
                </c:pt>
                <c:pt idx="68">
                  <c:v>18.761532876659363</c:v>
                </c:pt>
                <c:pt idx="69">
                  <c:v>20.279322992144174</c:v>
                </c:pt>
                <c:pt idx="70">
                  <c:v>22.052209215896085</c:v>
                </c:pt>
                <c:pt idx="71">
                  <c:v>24.894943765317556</c:v>
                </c:pt>
                <c:pt idx="72">
                  <c:v>27.585366766013195</c:v>
                </c:pt>
                <c:pt idx="73">
                  <c:v>30.842259745895301</c:v>
                </c:pt>
                <c:pt idx="74">
                  <c:v>34.272700841956521</c:v>
                </c:pt>
                <c:pt idx="75">
                  <c:v>37.906753841647742</c:v>
                </c:pt>
                <c:pt idx="76">
                  <c:v>42.176551385102158</c:v>
                </c:pt>
                <c:pt idx="77">
                  <c:v>45.87368549884124</c:v>
                </c:pt>
                <c:pt idx="78">
                  <c:v>47.616880691170223</c:v>
                </c:pt>
                <c:pt idx="79">
                  <c:v>46.486740175714147</c:v>
                </c:pt>
                <c:pt idx="80">
                  <c:v>11.019656932391342</c:v>
                </c:pt>
                <c:pt idx="81">
                  <c:v>12.396599169466363</c:v>
                </c:pt>
                <c:pt idx="82">
                  <c:v>13.414502696615248</c:v>
                </c:pt>
                <c:pt idx="83">
                  <c:v>15.411895632922953</c:v>
                </c:pt>
                <c:pt idx="84">
                  <c:v>17.045121577851184</c:v>
                </c:pt>
                <c:pt idx="85">
                  <c:v>18.63360626291702</c:v>
                </c:pt>
                <c:pt idx="86">
                  <c:v>20.491325970166159</c:v>
                </c:pt>
                <c:pt idx="87">
                  <c:v>23.47581219500394</c:v>
                </c:pt>
                <c:pt idx="88">
                  <c:v>26.307986871115894</c:v>
                </c:pt>
                <c:pt idx="89">
                  <c:v>29.748685731908665</c:v>
                </c:pt>
                <c:pt idx="90">
                  <c:v>33.391573072967219</c:v>
                </c:pt>
                <c:pt idx="91">
                  <c:v>37.28085159565866</c:v>
                </c:pt>
                <c:pt idx="92">
                  <c:v>41.918623437188671</c:v>
                </c:pt>
                <c:pt idx="93">
                  <c:v>46.083066782671033</c:v>
                </c:pt>
                <c:pt idx="94">
                  <c:v>48.378767226494801</c:v>
                </c:pt>
                <c:pt idx="95">
                  <c:v>47.772491598446841</c:v>
                </c:pt>
                <c:pt idx="96">
                  <c:v>9.0483826468372115</c:v>
                </c:pt>
                <c:pt idx="97">
                  <c:v>10.481880539577055</c:v>
                </c:pt>
                <c:pt idx="98">
                  <c:v>11.542200808474554</c:v>
                </c:pt>
                <c:pt idx="99">
                  <c:v>13.62442722827949</c:v>
                </c:pt>
                <c:pt idx="100">
                  <c:v>15.328710279043005</c:v>
                </c:pt>
                <c:pt idx="101">
                  <c:v>16.987889533689867</c:v>
                </c:pt>
                <c:pt idx="102">
                  <c:v>18.93044272443624</c:v>
                </c:pt>
                <c:pt idx="103">
                  <c:v>22.05668062469033</c:v>
                </c:pt>
                <c:pt idx="104">
                  <c:v>25.030606976218596</c:v>
                </c:pt>
                <c:pt idx="105">
                  <c:v>28.655111717922033</c:v>
                </c:pt>
                <c:pt idx="106">
                  <c:v>32.510445303977924</c:v>
                </c:pt>
                <c:pt idx="107">
                  <c:v>36.654949349669579</c:v>
                </c:pt>
                <c:pt idx="108">
                  <c:v>41.660695489275177</c:v>
                </c:pt>
                <c:pt idx="109">
                  <c:v>46.292448066500839</c:v>
                </c:pt>
                <c:pt idx="110">
                  <c:v>49.140653761819379</c:v>
                </c:pt>
                <c:pt idx="111">
                  <c:v>49.058243021179521</c:v>
                </c:pt>
                <c:pt idx="112">
                  <c:v>7.0771083612830807</c:v>
                </c:pt>
                <c:pt idx="113">
                  <c:v>8.5671619096877425</c:v>
                </c:pt>
                <c:pt idx="114">
                  <c:v>9.669898920333857</c:v>
                </c:pt>
                <c:pt idx="115">
                  <c:v>11.836958823636024</c:v>
                </c:pt>
                <c:pt idx="116">
                  <c:v>13.612298980234826</c:v>
                </c:pt>
                <c:pt idx="117">
                  <c:v>15.342172804462709</c:v>
                </c:pt>
                <c:pt idx="118">
                  <c:v>17.369559478706314</c:v>
                </c:pt>
                <c:pt idx="119">
                  <c:v>20.63754905437672</c:v>
                </c:pt>
                <c:pt idx="120">
                  <c:v>23.753227081321295</c:v>
                </c:pt>
                <c:pt idx="121">
                  <c:v>27.561537703935393</c:v>
                </c:pt>
                <c:pt idx="122">
                  <c:v>31.629317534988623</c:v>
                </c:pt>
                <c:pt idx="123">
                  <c:v>36.029047103680497</c:v>
                </c:pt>
                <c:pt idx="124">
                  <c:v>41.402767541361683</c:v>
                </c:pt>
                <c:pt idx="125">
                  <c:v>46.501829350330638</c:v>
                </c:pt>
                <c:pt idx="126">
                  <c:v>49.902540297143965</c:v>
                </c:pt>
                <c:pt idx="127">
                  <c:v>50.343994443912216</c:v>
                </c:pt>
                <c:pt idx="128">
                  <c:v>5.1058340757289518</c:v>
                </c:pt>
                <c:pt idx="129">
                  <c:v>6.6524432797984341</c:v>
                </c:pt>
                <c:pt idx="130">
                  <c:v>7.7975970321931625</c:v>
                </c:pt>
                <c:pt idx="131">
                  <c:v>10.04949041899256</c:v>
                </c:pt>
                <c:pt idx="132">
                  <c:v>11.895887681426649</c:v>
                </c:pt>
                <c:pt idx="133">
                  <c:v>13.69645607523556</c:v>
                </c:pt>
                <c:pt idx="134">
                  <c:v>15.808676232976392</c:v>
                </c:pt>
                <c:pt idx="135">
                  <c:v>19.21841748406311</c:v>
                </c:pt>
                <c:pt idx="136">
                  <c:v>22.475847186423998</c:v>
                </c:pt>
                <c:pt idx="137">
                  <c:v>26.467963689948764</c:v>
                </c:pt>
                <c:pt idx="138">
                  <c:v>30.748189765999328</c:v>
                </c:pt>
                <c:pt idx="139">
                  <c:v>35.403144857691416</c:v>
                </c:pt>
                <c:pt idx="140">
                  <c:v>41.144839593448197</c:v>
                </c:pt>
                <c:pt idx="141">
                  <c:v>46.711210634160437</c:v>
                </c:pt>
                <c:pt idx="142">
                  <c:v>50.664426832468543</c:v>
                </c:pt>
                <c:pt idx="143">
                  <c:v>51.629745866644903</c:v>
                </c:pt>
                <c:pt idx="144">
                  <c:v>4.1201969329518837</c:v>
                </c:pt>
                <c:pt idx="145">
                  <c:v>5.6950839648537768</c:v>
                </c:pt>
                <c:pt idx="146">
                  <c:v>6.861446088122813</c:v>
                </c:pt>
                <c:pt idx="147">
                  <c:v>9.1557562166708255</c:v>
                </c:pt>
                <c:pt idx="148">
                  <c:v>11.037682032022557</c:v>
                </c:pt>
                <c:pt idx="149">
                  <c:v>12.873597710621979</c:v>
                </c:pt>
                <c:pt idx="150">
                  <c:v>15.028234610111429</c:v>
                </c:pt>
                <c:pt idx="151">
                  <c:v>18.508851698906302</c:v>
                </c:pt>
                <c:pt idx="152">
                  <c:v>21.837157238975347</c:v>
                </c:pt>
                <c:pt idx="153">
                  <c:v>25.921176682955448</c:v>
                </c:pt>
                <c:pt idx="154">
                  <c:v>30.307625881504677</c:v>
                </c:pt>
                <c:pt idx="155">
                  <c:v>35.090193734696868</c:v>
                </c:pt>
                <c:pt idx="156">
                  <c:v>41.015875619491453</c:v>
                </c:pt>
                <c:pt idx="157">
                  <c:v>46.81590127607533</c:v>
                </c:pt>
                <c:pt idx="158">
                  <c:v>51.045370100130832</c:v>
                </c:pt>
                <c:pt idx="159">
                  <c:v>52.272621578011247</c:v>
                </c:pt>
                <c:pt idx="160">
                  <c:v>3.1345597901748166</c:v>
                </c:pt>
                <c:pt idx="161">
                  <c:v>4.7377246499091186</c:v>
                </c:pt>
                <c:pt idx="162">
                  <c:v>5.9252951440524626</c:v>
                </c:pt>
                <c:pt idx="163">
                  <c:v>8.2620220143490908</c:v>
                </c:pt>
                <c:pt idx="164">
                  <c:v>10.179476382618466</c:v>
                </c:pt>
                <c:pt idx="165">
                  <c:v>12.050739346008402</c:v>
                </c:pt>
                <c:pt idx="166">
                  <c:v>14.247792987246463</c:v>
                </c:pt>
                <c:pt idx="167">
                  <c:v>17.799285913749493</c:v>
                </c:pt>
                <c:pt idx="168">
                  <c:v>21.198467291526693</c:v>
                </c:pt>
                <c:pt idx="169">
                  <c:v>25.374389675962128</c:v>
                </c:pt>
                <c:pt idx="170">
                  <c:v>29.867061997010026</c:v>
                </c:pt>
                <c:pt idx="171">
                  <c:v>34.77724261170232</c:v>
                </c:pt>
                <c:pt idx="172">
                  <c:v>40.886911645534703</c:v>
                </c:pt>
                <c:pt idx="173">
                  <c:v>46.92059191799023</c:v>
                </c:pt>
                <c:pt idx="174">
                  <c:v>51.426313367793121</c:v>
                </c:pt>
                <c:pt idx="175">
                  <c:v>52.915497289377583</c:v>
                </c:pt>
                <c:pt idx="176">
                  <c:v>2.1489226473977556</c:v>
                </c:pt>
                <c:pt idx="177">
                  <c:v>3.7803653349644684</c:v>
                </c:pt>
                <c:pt idx="178">
                  <c:v>4.9891441999821193</c:v>
                </c:pt>
                <c:pt idx="179">
                  <c:v>7.3682878120273623</c:v>
                </c:pt>
                <c:pt idx="180">
                  <c:v>9.3212707332143818</c:v>
                </c:pt>
                <c:pt idx="181">
                  <c:v>11.227880981394829</c:v>
                </c:pt>
                <c:pt idx="182">
                  <c:v>13.467351364381507</c:v>
                </c:pt>
                <c:pt idx="183">
                  <c:v>17.089720128592692</c:v>
                </c:pt>
                <c:pt idx="184">
                  <c:v>20.55977734407805</c:v>
                </c:pt>
                <c:pt idx="185">
                  <c:v>24.827602668968815</c:v>
                </c:pt>
                <c:pt idx="186">
                  <c:v>29.426498112515382</c:v>
                </c:pt>
                <c:pt idx="187">
                  <c:v>34.464291488707786</c:v>
                </c:pt>
                <c:pt idx="188">
                  <c:v>40.757947671577959</c:v>
                </c:pt>
                <c:pt idx="189">
                  <c:v>47.025282559905129</c:v>
                </c:pt>
                <c:pt idx="190">
                  <c:v>51.80725663545541</c:v>
                </c:pt>
                <c:pt idx="191">
                  <c:v>53.558373000743934</c:v>
                </c:pt>
                <c:pt idx="192">
                  <c:v>1.1632855046206876</c:v>
                </c:pt>
                <c:pt idx="193">
                  <c:v>2.8230060200198102</c:v>
                </c:pt>
                <c:pt idx="194">
                  <c:v>4.052993255911769</c:v>
                </c:pt>
                <c:pt idx="195">
                  <c:v>6.4745536097056267</c:v>
                </c:pt>
                <c:pt idx="196">
                  <c:v>8.4630650838102888</c:v>
                </c:pt>
                <c:pt idx="197">
                  <c:v>10.405022616781249</c:v>
                </c:pt>
                <c:pt idx="198">
                  <c:v>12.686909741516544</c:v>
                </c:pt>
                <c:pt idx="199">
                  <c:v>16.380154343435883</c:v>
                </c:pt>
                <c:pt idx="200">
                  <c:v>19.921087396629396</c:v>
                </c:pt>
                <c:pt idx="201">
                  <c:v>24.280815661975495</c:v>
                </c:pt>
                <c:pt idx="202">
                  <c:v>28.985934228020731</c:v>
                </c:pt>
                <c:pt idx="203">
                  <c:v>34.151340365713239</c:v>
                </c:pt>
                <c:pt idx="204">
                  <c:v>40.628983697621216</c:v>
                </c:pt>
                <c:pt idx="205">
                  <c:v>47.129973201820029</c:v>
                </c:pt>
                <c:pt idx="206">
                  <c:v>52.188199903117699</c:v>
                </c:pt>
                <c:pt idx="207">
                  <c:v>54.201248712110278</c:v>
                </c:pt>
                <c:pt idx="208">
                  <c:v>0.17764836184361954</c:v>
                </c:pt>
                <c:pt idx="209">
                  <c:v>1.8656467050751528</c:v>
                </c:pt>
                <c:pt idx="210">
                  <c:v>3.1168423118414186</c:v>
                </c:pt>
                <c:pt idx="211">
                  <c:v>5.5808194073838919</c:v>
                </c:pt>
                <c:pt idx="212">
                  <c:v>7.6048594344061975</c:v>
                </c:pt>
                <c:pt idx="213">
                  <c:v>9.5821642521676686</c:v>
                </c:pt>
                <c:pt idx="214">
                  <c:v>11.906468118651578</c:v>
                </c:pt>
                <c:pt idx="215">
                  <c:v>15.670588558279075</c:v>
                </c:pt>
                <c:pt idx="216">
                  <c:v>19.282397449180745</c:v>
                </c:pt>
                <c:pt idx="217">
                  <c:v>23.734028654982176</c:v>
                </c:pt>
                <c:pt idx="218">
                  <c:v>28.545370343526084</c:v>
                </c:pt>
                <c:pt idx="219">
                  <c:v>33.838389242718698</c:v>
                </c:pt>
                <c:pt idx="220">
                  <c:v>40.500019723664465</c:v>
                </c:pt>
                <c:pt idx="221">
                  <c:v>47.234663843734928</c:v>
                </c:pt>
                <c:pt idx="222">
                  <c:v>52.569143170779988</c:v>
                </c:pt>
                <c:pt idx="223">
                  <c:v>54.844124423476622</c:v>
                </c:pt>
                <c:pt idx="224">
                  <c:v>-0.80798878093344051</c:v>
                </c:pt>
                <c:pt idx="225">
                  <c:v>0.90828739013050175</c:v>
                </c:pt>
                <c:pt idx="226">
                  <c:v>2.1806913677710762</c:v>
                </c:pt>
                <c:pt idx="227">
                  <c:v>4.6870852050621643</c:v>
                </c:pt>
                <c:pt idx="228">
                  <c:v>6.7466537850021133</c:v>
                </c:pt>
                <c:pt idx="229">
                  <c:v>8.759305887554099</c:v>
                </c:pt>
                <c:pt idx="230">
                  <c:v>11.126026495786622</c:v>
                </c:pt>
                <c:pt idx="231">
                  <c:v>14.961022773122275</c:v>
                </c:pt>
                <c:pt idx="232">
                  <c:v>18.643707501732099</c:v>
                </c:pt>
                <c:pt idx="233">
                  <c:v>23.187241647988863</c:v>
                </c:pt>
                <c:pt idx="234">
                  <c:v>28.10480645903144</c:v>
                </c:pt>
                <c:pt idx="235">
                  <c:v>33.525438119724157</c:v>
                </c:pt>
                <c:pt idx="236">
                  <c:v>40.371055749707722</c:v>
                </c:pt>
                <c:pt idx="237">
                  <c:v>47.339354485649828</c:v>
                </c:pt>
                <c:pt idx="238">
                  <c:v>52.950086438442284</c:v>
                </c:pt>
                <c:pt idx="239">
                  <c:v>55.487000134842972</c:v>
                </c:pt>
                <c:pt idx="240">
                  <c:v>-1.7936259237105094</c:v>
                </c:pt>
                <c:pt idx="241">
                  <c:v>-4.9071924814156453E-2</c:v>
                </c:pt>
                <c:pt idx="242">
                  <c:v>1.2445404237007258</c:v>
                </c:pt>
                <c:pt idx="243">
                  <c:v>3.7933510027404296</c:v>
                </c:pt>
                <c:pt idx="244">
                  <c:v>5.8884481355980203</c:v>
                </c:pt>
                <c:pt idx="245">
                  <c:v>7.9364475229405196</c:v>
                </c:pt>
                <c:pt idx="246">
                  <c:v>10.345584872921659</c:v>
                </c:pt>
                <c:pt idx="247">
                  <c:v>14.251456987965467</c:v>
                </c:pt>
                <c:pt idx="248">
                  <c:v>18.005017554283448</c:v>
                </c:pt>
                <c:pt idx="249">
                  <c:v>22.640454640995543</c:v>
                </c:pt>
                <c:pt idx="250">
                  <c:v>27.664242574536789</c:v>
                </c:pt>
                <c:pt idx="251">
                  <c:v>33.212486996729616</c:v>
                </c:pt>
                <c:pt idx="252">
                  <c:v>40.242091775750978</c:v>
                </c:pt>
                <c:pt idx="253">
                  <c:v>47.444045127564728</c:v>
                </c:pt>
                <c:pt idx="254">
                  <c:v>53.331029706104566</c:v>
                </c:pt>
                <c:pt idx="255">
                  <c:v>56.129875846209309</c:v>
                </c:pt>
                <c:pt idx="256">
                  <c:v>-2.7792630664875757</c:v>
                </c:pt>
                <c:pt idx="257">
                  <c:v>-1.0064312397588147</c:v>
                </c:pt>
                <c:pt idx="258">
                  <c:v>0.30838947963037633</c:v>
                </c:pt>
                <c:pt idx="259">
                  <c:v>2.8996168004186931</c:v>
                </c:pt>
                <c:pt idx="260">
                  <c:v>5.030242486193929</c:v>
                </c:pt>
                <c:pt idx="261">
                  <c:v>7.1135891583269393</c:v>
                </c:pt>
                <c:pt idx="262">
                  <c:v>9.5651432500566926</c:v>
                </c:pt>
                <c:pt idx="263">
                  <c:v>13.541891202808658</c:v>
                </c:pt>
                <c:pt idx="264">
                  <c:v>17.366327606834794</c:v>
                </c:pt>
                <c:pt idx="265">
                  <c:v>22.093667634002216</c:v>
                </c:pt>
                <c:pt idx="266">
                  <c:v>27.223678690042139</c:v>
                </c:pt>
                <c:pt idx="267">
                  <c:v>32.899535873735076</c:v>
                </c:pt>
                <c:pt idx="268">
                  <c:v>40.113127801794228</c:v>
                </c:pt>
                <c:pt idx="269">
                  <c:v>47.54873576947962</c:v>
                </c:pt>
                <c:pt idx="270">
                  <c:v>53.711972973766855</c:v>
                </c:pt>
                <c:pt idx="271">
                  <c:v>56.772751557575646</c:v>
                </c:pt>
                <c:pt idx="272">
                  <c:v>-3.7649002092646366</c:v>
                </c:pt>
                <c:pt idx="273">
                  <c:v>-1.9637905547034649</c:v>
                </c:pt>
                <c:pt idx="274">
                  <c:v>-0.62776146443996694</c:v>
                </c:pt>
                <c:pt idx="275">
                  <c:v>2.0058825980969637</c:v>
                </c:pt>
                <c:pt idx="276">
                  <c:v>4.1720368367898448</c:v>
                </c:pt>
                <c:pt idx="277">
                  <c:v>6.2907307937133679</c:v>
                </c:pt>
                <c:pt idx="278">
                  <c:v>8.7847016271917369</c:v>
                </c:pt>
                <c:pt idx="279">
                  <c:v>12.832325417651859</c:v>
                </c:pt>
                <c:pt idx="280">
                  <c:v>16.727637659386151</c:v>
                </c:pt>
                <c:pt idx="281">
                  <c:v>21.546880627008903</c:v>
                </c:pt>
                <c:pt idx="282">
                  <c:v>26.783114805547495</c:v>
                </c:pt>
                <c:pt idx="283">
                  <c:v>32.586584750740535</c:v>
                </c:pt>
                <c:pt idx="284">
                  <c:v>39.984163827837492</c:v>
                </c:pt>
                <c:pt idx="285">
                  <c:v>47.653426411394527</c:v>
                </c:pt>
                <c:pt idx="286">
                  <c:v>54.092916241429151</c:v>
                </c:pt>
                <c:pt idx="287">
                  <c:v>57.415627268942004</c:v>
                </c:pt>
                <c:pt idx="288">
                  <c:v>-4.7505373520417038</c:v>
                </c:pt>
                <c:pt idx="289">
                  <c:v>-2.921149869648124</c:v>
                </c:pt>
                <c:pt idx="290">
                  <c:v>-1.5639124085103173</c:v>
                </c:pt>
                <c:pt idx="291">
                  <c:v>1.1121483957752289</c:v>
                </c:pt>
                <c:pt idx="292">
                  <c:v>3.3138311873857536</c:v>
                </c:pt>
                <c:pt idx="293">
                  <c:v>5.4678724290997884</c:v>
                </c:pt>
                <c:pt idx="294">
                  <c:v>8.0042600043267704</c:v>
                </c:pt>
                <c:pt idx="295">
                  <c:v>12.12275963249505</c:v>
                </c:pt>
                <c:pt idx="296">
                  <c:v>16.088947711937497</c:v>
                </c:pt>
                <c:pt idx="297">
                  <c:v>21.000093620015591</c:v>
                </c:pt>
                <c:pt idx="298">
                  <c:v>26.342550921052844</c:v>
                </c:pt>
                <c:pt idx="299">
                  <c:v>32.273633627745994</c:v>
                </c:pt>
                <c:pt idx="300">
                  <c:v>39.855199853880741</c:v>
                </c:pt>
                <c:pt idx="301">
                  <c:v>47.758117053309419</c:v>
                </c:pt>
                <c:pt idx="302">
                  <c:v>54.473859509091433</c:v>
                </c:pt>
                <c:pt idx="303">
                  <c:v>58.05850298030834</c:v>
                </c:pt>
                <c:pt idx="304">
                  <c:v>-8.6930859231499689</c:v>
                </c:pt>
                <c:pt idx="305">
                  <c:v>-6.7505871294267479</c:v>
                </c:pt>
                <c:pt idx="306">
                  <c:v>-5.3085161847917117</c:v>
                </c:pt>
                <c:pt idx="307">
                  <c:v>-2.4627884135117046</c:v>
                </c:pt>
                <c:pt idx="308">
                  <c:v>-0.118991410230608</c:v>
                </c:pt>
                <c:pt idx="309">
                  <c:v>2.1764389706454796</c:v>
                </c:pt>
                <c:pt idx="310">
                  <c:v>4.8824935128669225</c:v>
                </c:pt>
                <c:pt idx="311">
                  <c:v>9.2844964918678219</c:v>
                </c:pt>
                <c:pt idx="312">
                  <c:v>13.534187922142895</c:v>
                </c:pt>
                <c:pt idx="313">
                  <c:v>18.812945592042318</c:v>
                </c:pt>
                <c:pt idx="314">
                  <c:v>24.580295383074244</c:v>
                </c:pt>
                <c:pt idx="315">
                  <c:v>31.021829135767824</c:v>
                </c:pt>
                <c:pt idx="316">
                  <c:v>39.339343958053753</c:v>
                </c:pt>
                <c:pt idx="317">
                  <c:v>48.176879620969018</c:v>
                </c:pt>
                <c:pt idx="318">
                  <c:v>55.997632579740596</c:v>
                </c:pt>
                <c:pt idx="319">
                  <c:v>60.630005825773708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BC-47AB-8138-017EA8162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56392"/>
        <c:axId val="1227060000"/>
      </c:scatterChart>
      <c:valAx>
        <c:axId val="1227056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7060000"/>
        <c:crosses val="autoZero"/>
        <c:crossBetween val="midCat"/>
      </c:valAx>
      <c:valAx>
        <c:axId val="1227060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27056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3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Regressionsdaten!$BC$3:$BC$322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Regressionsdaten!$AZ$3:$AZ$322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1A-4A1A-95E9-AC5D7135351A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Regressionsdaten!$BC$3:$BC$322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kub_Regression!$B$29:$B$348</c:f>
              <c:numCache>
                <c:formatCode>General</c:formatCode>
                <c:ptCount val="320"/>
                <c:pt idx="0">
                  <c:v>20.876028360161996</c:v>
                </c:pt>
                <c:pt idx="1">
                  <c:v>21.970192318912918</c:v>
                </c:pt>
                <c:pt idx="2">
                  <c:v>22.77601213731873</c:v>
                </c:pt>
                <c:pt idx="3">
                  <c:v>24.349237656140282</c:v>
                </c:pt>
                <c:pt idx="4">
                  <c:v>25.627178071892079</c:v>
                </c:pt>
                <c:pt idx="5">
                  <c:v>26.862189909052788</c:v>
                </c:pt>
                <c:pt idx="6">
                  <c:v>28.295742198815777</c:v>
                </c:pt>
                <c:pt idx="7">
                  <c:v>30.571470046571999</c:v>
                </c:pt>
                <c:pt idx="8">
                  <c:v>32.694886345602399</c:v>
                </c:pt>
                <c:pt idx="9">
                  <c:v>35.216555801841842</c:v>
                </c:pt>
                <c:pt idx="10">
                  <c:v>37.797211917913707</c:v>
                </c:pt>
                <c:pt idx="11">
                  <c:v>40.410362825604082</c:v>
                </c:pt>
                <c:pt idx="12">
                  <c:v>43.20826317675612</c:v>
                </c:pt>
                <c:pt idx="13">
                  <c:v>45.036160363522058</c:v>
                </c:pt>
                <c:pt idx="14">
                  <c:v>44.569334549871911</c:v>
                </c:pt>
                <c:pt idx="15">
                  <c:v>41.343734484783397</c:v>
                </c:pt>
                <c:pt idx="16">
                  <c:v>18.904754074607865</c:v>
                </c:pt>
                <c:pt idx="17">
                  <c:v>20.055473689023607</c:v>
                </c:pt>
                <c:pt idx="18">
                  <c:v>20.903710249178033</c:v>
                </c:pt>
                <c:pt idx="19">
                  <c:v>22.561769251496816</c:v>
                </c:pt>
                <c:pt idx="20">
                  <c:v>23.910766773083903</c:v>
                </c:pt>
                <c:pt idx="21">
                  <c:v>25.216473179825631</c:v>
                </c:pt>
                <c:pt idx="22">
                  <c:v>26.734858953085855</c:v>
                </c:pt>
                <c:pt idx="23">
                  <c:v>29.152338476258389</c:v>
                </c:pt>
                <c:pt idx="24">
                  <c:v>31.417506450705094</c:v>
                </c:pt>
                <c:pt idx="25">
                  <c:v>34.12298178785521</c:v>
                </c:pt>
                <c:pt idx="26">
                  <c:v>36.916084148924412</c:v>
                </c:pt>
                <c:pt idx="27">
                  <c:v>39.784460579614993</c:v>
                </c:pt>
                <c:pt idx="28">
                  <c:v>42.950335228842633</c:v>
                </c:pt>
                <c:pt idx="29">
                  <c:v>45.245541647351843</c:v>
                </c:pt>
                <c:pt idx="30">
                  <c:v>45.331221085196489</c:v>
                </c:pt>
                <c:pt idx="31">
                  <c:v>42.629485907516077</c:v>
                </c:pt>
                <c:pt idx="32">
                  <c:v>16.933479789053738</c:v>
                </c:pt>
                <c:pt idx="33">
                  <c:v>18.1407550591343</c:v>
                </c:pt>
                <c:pt idx="34">
                  <c:v>19.031408361037339</c:v>
                </c:pt>
                <c:pt idx="35">
                  <c:v>20.774300846853354</c:v>
                </c:pt>
                <c:pt idx="36">
                  <c:v>22.194355474275724</c:v>
                </c:pt>
                <c:pt idx="37">
                  <c:v>23.570756450598481</c:v>
                </c:pt>
                <c:pt idx="38">
                  <c:v>25.173975707355936</c:v>
                </c:pt>
                <c:pt idx="39">
                  <c:v>27.733206905944783</c:v>
                </c:pt>
                <c:pt idx="40">
                  <c:v>30.140126555807797</c:v>
                </c:pt>
                <c:pt idx="41">
                  <c:v>33.02940777386857</c:v>
                </c:pt>
                <c:pt idx="42">
                  <c:v>36.034956379935117</c:v>
                </c:pt>
                <c:pt idx="43">
                  <c:v>39.158558333625919</c:v>
                </c:pt>
                <c:pt idx="44">
                  <c:v>42.692407280929146</c:v>
                </c:pt>
                <c:pt idx="45">
                  <c:v>45.454922931181642</c:v>
                </c:pt>
                <c:pt idx="46">
                  <c:v>46.093107620521067</c:v>
                </c:pt>
                <c:pt idx="47">
                  <c:v>43.915237330248779</c:v>
                </c:pt>
                <c:pt idx="48">
                  <c:v>14.962205503499607</c:v>
                </c:pt>
                <c:pt idx="49">
                  <c:v>16.226036429244985</c:v>
                </c:pt>
                <c:pt idx="50">
                  <c:v>17.159106472896642</c:v>
                </c:pt>
                <c:pt idx="51">
                  <c:v>18.986832442209888</c:v>
                </c:pt>
                <c:pt idx="52">
                  <c:v>20.477944175467542</c:v>
                </c:pt>
                <c:pt idx="53">
                  <c:v>21.925039721371327</c:v>
                </c:pt>
                <c:pt idx="54">
                  <c:v>23.613092461626007</c:v>
                </c:pt>
                <c:pt idx="55">
                  <c:v>26.314075335631166</c:v>
                </c:pt>
                <c:pt idx="56">
                  <c:v>28.862746660910496</c:v>
                </c:pt>
                <c:pt idx="57">
                  <c:v>31.935833759881938</c:v>
                </c:pt>
                <c:pt idx="58">
                  <c:v>35.153828610945816</c:v>
                </c:pt>
                <c:pt idx="59">
                  <c:v>38.53265608763683</c:v>
                </c:pt>
                <c:pt idx="60">
                  <c:v>42.434479333015645</c:v>
                </c:pt>
                <c:pt idx="61">
                  <c:v>45.664304215011441</c:v>
                </c:pt>
                <c:pt idx="62">
                  <c:v>46.854994155845645</c:v>
                </c:pt>
                <c:pt idx="63">
                  <c:v>45.200988752981459</c:v>
                </c:pt>
                <c:pt idx="64">
                  <c:v>12.990931217945475</c:v>
                </c:pt>
                <c:pt idx="65">
                  <c:v>14.311317799355674</c:v>
                </c:pt>
                <c:pt idx="66">
                  <c:v>15.286804584755945</c:v>
                </c:pt>
                <c:pt idx="67">
                  <c:v>17.199364037566419</c:v>
                </c:pt>
                <c:pt idx="68">
                  <c:v>18.761532876659363</c:v>
                </c:pt>
                <c:pt idx="69">
                  <c:v>20.279322992144174</c:v>
                </c:pt>
                <c:pt idx="70">
                  <c:v>22.052209215896085</c:v>
                </c:pt>
                <c:pt idx="71">
                  <c:v>24.894943765317556</c:v>
                </c:pt>
                <c:pt idx="72">
                  <c:v>27.585366766013195</c:v>
                </c:pt>
                <c:pt idx="73">
                  <c:v>30.842259745895301</c:v>
                </c:pt>
                <c:pt idx="74">
                  <c:v>34.272700841956521</c:v>
                </c:pt>
                <c:pt idx="75">
                  <c:v>37.906753841647742</c:v>
                </c:pt>
                <c:pt idx="76">
                  <c:v>42.176551385102158</c:v>
                </c:pt>
                <c:pt idx="77">
                  <c:v>45.87368549884124</c:v>
                </c:pt>
                <c:pt idx="78">
                  <c:v>47.616880691170223</c:v>
                </c:pt>
                <c:pt idx="79">
                  <c:v>46.486740175714147</c:v>
                </c:pt>
                <c:pt idx="80">
                  <c:v>11.019656932391342</c:v>
                </c:pt>
                <c:pt idx="81">
                  <c:v>12.396599169466363</c:v>
                </c:pt>
                <c:pt idx="82">
                  <c:v>13.414502696615248</c:v>
                </c:pt>
                <c:pt idx="83">
                  <c:v>15.411895632922953</c:v>
                </c:pt>
                <c:pt idx="84">
                  <c:v>17.045121577851184</c:v>
                </c:pt>
                <c:pt idx="85">
                  <c:v>18.63360626291702</c:v>
                </c:pt>
                <c:pt idx="86">
                  <c:v>20.491325970166159</c:v>
                </c:pt>
                <c:pt idx="87">
                  <c:v>23.47581219500394</c:v>
                </c:pt>
                <c:pt idx="88">
                  <c:v>26.307986871115894</c:v>
                </c:pt>
                <c:pt idx="89">
                  <c:v>29.748685731908665</c:v>
                </c:pt>
                <c:pt idx="90">
                  <c:v>33.391573072967219</c:v>
                </c:pt>
                <c:pt idx="91">
                  <c:v>37.28085159565866</c:v>
                </c:pt>
                <c:pt idx="92">
                  <c:v>41.918623437188671</c:v>
                </c:pt>
                <c:pt idx="93">
                  <c:v>46.083066782671033</c:v>
                </c:pt>
                <c:pt idx="94">
                  <c:v>48.378767226494801</c:v>
                </c:pt>
                <c:pt idx="95">
                  <c:v>47.772491598446841</c:v>
                </c:pt>
                <c:pt idx="96">
                  <c:v>9.0483826468372115</c:v>
                </c:pt>
                <c:pt idx="97">
                  <c:v>10.481880539577055</c:v>
                </c:pt>
                <c:pt idx="98">
                  <c:v>11.542200808474554</c:v>
                </c:pt>
                <c:pt idx="99">
                  <c:v>13.62442722827949</c:v>
                </c:pt>
                <c:pt idx="100">
                  <c:v>15.328710279043005</c:v>
                </c:pt>
                <c:pt idx="101">
                  <c:v>16.987889533689867</c:v>
                </c:pt>
                <c:pt idx="102">
                  <c:v>18.93044272443624</c:v>
                </c:pt>
                <c:pt idx="103">
                  <c:v>22.05668062469033</c:v>
                </c:pt>
                <c:pt idx="104">
                  <c:v>25.030606976218596</c:v>
                </c:pt>
                <c:pt idx="105">
                  <c:v>28.655111717922033</c:v>
                </c:pt>
                <c:pt idx="106">
                  <c:v>32.510445303977924</c:v>
                </c:pt>
                <c:pt idx="107">
                  <c:v>36.654949349669579</c:v>
                </c:pt>
                <c:pt idx="108">
                  <c:v>41.660695489275177</c:v>
                </c:pt>
                <c:pt idx="109">
                  <c:v>46.292448066500839</c:v>
                </c:pt>
                <c:pt idx="110">
                  <c:v>49.140653761819379</c:v>
                </c:pt>
                <c:pt idx="111">
                  <c:v>49.058243021179521</c:v>
                </c:pt>
                <c:pt idx="112">
                  <c:v>7.0771083612830807</c:v>
                </c:pt>
                <c:pt idx="113">
                  <c:v>8.5671619096877425</c:v>
                </c:pt>
                <c:pt idx="114">
                  <c:v>9.669898920333857</c:v>
                </c:pt>
                <c:pt idx="115">
                  <c:v>11.836958823636024</c:v>
                </c:pt>
                <c:pt idx="116">
                  <c:v>13.612298980234826</c:v>
                </c:pt>
                <c:pt idx="117">
                  <c:v>15.342172804462709</c:v>
                </c:pt>
                <c:pt idx="118">
                  <c:v>17.369559478706314</c:v>
                </c:pt>
                <c:pt idx="119">
                  <c:v>20.63754905437672</c:v>
                </c:pt>
                <c:pt idx="120">
                  <c:v>23.753227081321295</c:v>
                </c:pt>
                <c:pt idx="121">
                  <c:v>27.561537703935393</c:v>
                </c:pt>
                <c:pt idx="122">
                  <c:v>31.629317534988623</c:v>
                </c:pt>
                <c:pt idx="123">
                  <c:v>36.029047103680497</c:v>
                </c:pt>
                <c:pt idx="124">
                  <c:v>41.402767541361683</c:v>
                </c:pt>
                <c:pt idx="125">
                  <c:v>46.501829350330638</c:v>
                </c:pt>
                <c:pt idx="126">
                  <c:v>49.902540297143965</c:v>
                </c:pt>
                <c:pt idx="127">
                  <c:v>50.343994443912216</c:v>
                </c:pt>
                <c:pt idx="128">
                  <c:v>5.1058340757289518</c:v>
                </c:pt>
                <c:pt idx="129">
                  <c:v>6.6524432797984341</c:v>
                </c:pt>
                <c:pt idx="130">
                  <c:v>7.7975970321931625</c:v>
                </c:pt>
                <c:pt idx="131">
                  <c:v>10.04949041899256</c:v>
                </c:pt>
                <c:pt idx="132">
                  <c:v>11.895887681426649</c:v>
                </c:pt>
                <c:pt idx="133">
                  <c:v>13.69645607523556</c:v>
                </c:pt>
                <c:pt idx="134">
                  <c:v>15.808676232976392</c:v>
                </c:pt>
                <c:pt idx="135">
                  <c:v>19.21841748406311</c:v>
                </c:pt>
                <c:pt idx="136">
                  <c:v>22.475847186423998</c:v>
                </c:pt>
                <c:pt idx="137">
                  <c:v>26.467963689948764</c:v>
                </c:pt>
                <c:pt idx="138">
                  <c:v>30.748189765999328</c:v>
                </c:pt>
                <c:pt idx="139">
                  <c:v>35.403144857691416</c:v>
                </c:pt>
                <c:pt idx="140">
                  <c:v>41.144839593448197</c:v>
                </c:pt>
                <c:pt idx="141">
                  <c:v>46.711210634160437</c:v>
                </c:pt>
                <c:pt idx="142">
                  <c:v>50.664426832468543</c:v>
                </c:pt>
                <c:pt idx="143">
                  <c:v>51.629745866644903</c:v>
                </c:pt>
                <c:pt idx="144">
                  <c:v>4.1201969329518837</c:v>
                </c:pt>
                <c:pt idx="145">
                  <c:v>5.6950839648537768</c:v>
                </c:pt>
                <c:pt idx="146">
                  <c:v>6.861446088122813</c:v>
                </c:pt>
                <c:pt idx="147">
                  <c:v>9.1557562166708255</c:v>
                </c:pt>
                <c:pt idx="148">
                  <c:v>11.037682032022557</c:v>
                </c:pt>
                <c:pt idx="149">
                  <c:v>12.873597710621979</c:v>
                </c:pt>
                <c:pt idx="150">
                  <c:v>15.028234610111429</c:v>
                </c:pt>
                <c:pt idx="151">
                  <c:v>18.508851698906302</c:v>
                </c:pt>
                <c:pt idx="152">
                  <c:v>21.837157238975347</c:v>
                </c:pt>
                <c:pt idx="153">
                  <c:v>25.921176682955448</c:v>
                </c:pt>
                <c:pt idx="154">
                  <c:v>30.307625881504677</c:v>
                </c:pt>
                <c:pt idx="155">
                  <c:v>35.090193734696868</c:v>
                </c:pt>
                <c:pt idx="156">
                  <c:v>41.015875619491453</c:v>
                </c:pt>
                <c:pt idx="157">
                  <c:v>46.81590127607533</c:v>
                </c:pt>
                <c:pt idx="158">
                  <c:v>51.045370100130832</c:v>
                </c:pt>
                <c:pt idx="159">
                  <c:v>52.272621578011247</c:v>
                </c:pt>
                <c:pt idx="160">
                  <c:v>3.1345597901748166</c:v>
                </c:pt>
                <c:pt idx="161">
                  <c:v>4.7377246499091186</c:v>
                </c:pt>
                <c:pt idx="162">
                  <c:v>5.9252951440524626</c:v>
                </c:pt>
                <c:pt idx="163">
                  <c:v>8.2620220143490908</c:v>
                </c:pt>
                <c:pt idx="164">
                  <c:v>10.179476382618466</c:v>
                </c:pt>
                <c:pt idx="165">
                  <c:v>12.050739346008402</c:v>
                </c:pt>
                <c:pt idx="166">
                  <c:v>14.247792987246463</c:v>
                </c:pt>
                <c:pt idx="167">
                  <c:v>17.799285913749493</c:v>
                </c:pt>
                <c:pt idx="168">
                  <c:v>21.198467291526693</c:v>
                </c:pt>
                <c:pt idx="169">
                  <c:v>25.374389675962128</c:v>
                </c:pt>
                <c:pt idx="170">
                  <c:v>29.867061997010026</c:v>
                </c:pt>
                <c:pt idx="171">
                  <c:v>34.77724261170232</c:v>
                </c:pt>
                <c:pt idx="172">
                  <c:v>40.886911645534703</c:v>
                </c:pt>
                <c:pt idx="173">
                  <c:v>46.92059191799023</c:v>
                </c:pt>
                <c:pt idx="174">
                  <c:v>51.426313367793121</c:v>
                </c:pt>
                <c:pt idx="175">
                  <c:v>52.915497289377583</c:v>
                </c:pt>
                <c:pt idx="176">
                  <c:v>2.1489226473977556</c:v>
                </c:pt>
                <c:pt idx="177">
                  <c:v>3.7803653349644684</c:v>
                </c:pt>
                <c:pt idx="178">
                  <c:v>4.9891441999821193</c:v>
                </c:pt>
                <c:pt idx="179">
                  <c:v>7.3682878120273623</c:v>
                </c:pt>
                <c:pt idx="180">
                  <c:v>9.3212707332143818</c:v>
                </c:pt>
                <c:pt idx="181">
                  <c:v>11.227880981394829</c:v>
                </c:pt>
                <c:pt idx="182">
                  <c:v>13.467351364381507</c:v>
                </c:pt>
                <c:pt idx="183">
                  <c:v>17.089720128592692</c:v>
                </c:pt>
                <c:pt idx="184">
                  <c:v>20.55977734407805</c:v>
                </c:pt>
                <c:pt idx="185">
                  <c:v>24.827602668968815</c:v>
                </c:pt>
                <c:pt idx="186">
                  <c:v>29.426498112515382</c:v>
                </c:pt>
                <c:pt idx="187">
                  <c:v>34.464291488707786</c:v>
                </c:pt>
                <c:pt idx="188">
                  <c:v>40.757947671577959</c:v>
                </c:pt>
                <c:pt idx="189">
                  <c:v>47.025282559905129</c:v>
                </c:pt>
                <c:pt idx="190">
                  <c:v>51.80725663545541</c:v>
                </c:pt>
                <c:pt idx="191">
                  <c:v>53.558373000743934</c:v>
                </c:pt>
                <c:pt idx="192">
                  <c:v>1.1632855046206876</c:v>
                </c:pt>
                <c:pt idx="193">
                  <c:v>2.8230060200198102</c:v>
                </c:pt>
                <c:pt idx="194">
                  <c:v>4.052993255911769</c:v>
                </c:pt>
                <c:pt idx="195">
                  <c:v>6.4745536097056267</c:v>
                </c:pt>
                <c:pt idx="196">
                  <c:v>8.4630650838102888</c:v>
                </c:pt>
                <c:pt idx="197">
                  <c:v>10.405022616781249</c:v>
                </c:pt>
                <c:pt idx="198">
                  <c:v>12.686909741516544</c:v>
                </c:pt>
                <c:pt idx="199">
                  <c:v>16.380154343435883</c:v>
                </c:pt>
                <c:pt idx="200">
                  <c:v>19.921087396629396</c:v>
                </c:pt>
                <c:pt idx="201">
                  <c:v>24.280815661975495</c:v>
                </c:pt>
                <c:pt idx="202">
                  <c:v>28.985934228020731</c:v>
                </c:pt>
                <c:pt idx="203">
                  <c:v>34.151340365713239</c:v>
                </c:pt>
                <c:pt idx="204">
                  <c:v>40.628983697621216</c:v>
                </c:pt>
                <c:pt idx="205">
                  <c:v>47.129973201820029</c:v>
                </c:pt>
                <c:pt idx="206">
                  <c:v>52.188199903117699</c:v>
                </c:pt>
                <c:pt idx="207">
                  <c:v>54.201248712110278</c:v>
                </c:pt>
                <c:pt idx="208">
                  <c:v>0.17764836184361954</c:v>
                </c:pt>
                <c:pt idx="209">
                  <c:v>1.8656467050751528</c:v>
                </c:pt>
                <c:pt idx="210">
                  <c:v>3.1168423118414186</c:v>
                </c:pt>
                <c:pt idx="211">
                  <c:v>5.5808194073838919</c:v>
                </c:pt>
                <c:pt idx="212">
                  <c:v>7.6048594344061975</c:v>
                </c:pt>
                <c:pt idx="213">
                  <c:v>9.5821642521676686</c:v>
                </c:pt>
                <c:pt idx="214">
                  <c:v>11.906468118651578</c:v>
                </c:pt>
                <c:pt idx="215">
                  <c:v>15.670588558279075</c:v>
                </c:pt>
                <c:pt idx="216">
                  <c:v>19.282397449180745</c:v>
                </c:pt>
                <c:pt idx="217">
                  <c:v>23.734028654982176</c:v>
                </c:pt>
                <c:pt idx="218">
                  <c:v>28.545370343526084</c:v>
                </c:pt>
                <c:pt idx="219">
                  <c:v>33.838389242718698</c:v>
                </c:pt>
                <c:pt idx="220">
                  <c:v>40.500019723664465</c:v>
                </c:pt>
                <c:pt idx="221">
                  <c:v>47.234663843734928</c:v>
                </c:pt>
                <c:pt idx="222">
                  <c:v>52.569143170779988</c:v>
                </c:pt>
                <c:pt idx="223">
                  <c:v>54.844124423476622</c:v>
                </c:pt>
                <c:pt idx="224">
                  <c:v>-0.80798878093344051</c:v>
                </c:pt>
                <c:pt idx="225">
                  <c:v>0.90828739013050175</c:v>
                </c:pt>
                <c:pt idx="226">
                  <c:v>2.1806913677710762</c:v>
                </c:pt>
                <c:pt idx="227">
                  <c:v>4.6870852050621643</c:v>
                </c:pt>
                <c:pt idx="228">
                  <c:v>6.7466537850021133</c:v>
                </c:pt>
                <c:pt idx="229">
                  <c:v>8.759305887554099</c:v>
                </c:pt>
                <c:pt idx="230">
                  <c:v>11.126026495786622</c:v>
                </c:pt>
                <c:pt idx="231">
                  <c:v>14.961022773122275</c:v>
                </c:pt>
                <c:pt idx="232">
                  <c:v>18.643707501732099</c:v>
                </c:pt>
                <c:pt idx="233">
                  <c:v>23.187241647988863</c:v>
                </c:pt>
                <c:pt idx="234">
                  <c:v>28.10480645903144</c:v>
                </c:pt>
                <c:pt idx="235">
                  <c:v>33.525438119724157</c:v>
                </c:pt>
                <c:pt idx="236">
                  <c:v>40.371055749707722</c:v>
                </c:pt>
                <c:pt idx="237">
                  <c:v>47.339354485649828</c:v>
                </c:pt>
                <c:pt idx="238">
                  <c:v>52.950086438442284</c:v>
                </c:pt>
                <c:pt idx="239">
                  <c:v>55.487000134842972</c:v>
                </c:pt>
                <c:pt idx="240">
                  <c:v>-1.7936259237105094</c:v>
                </c:pt>
                <c:pt idx="241">
                  <c:v>-4.9071924814156453E-2</c:v>
                </c:pt>
                <c:pt idx="242">
                  <c:v>1.2445404237007258</c:v>
                </c:pt>
                <c:pt idx="243">
                  <c:v>3.7933510027404296</c:v>
                </c:pt>
                <c:pt idx="244">
                  <c:v>5.8884481355980203</c:v>
                </c:pt>
                <c:pt idx="245">
                  <c:v>7.9364475229405196</c:v>
                </c:pt>
                <c:pt idx="246">
                  <c:v>10.345584872921659</c:v>
                </c:pt>
                <c:pt idx="247">
                  <c:v>14.251456987965467</c:v>
                </c:pt>
                <c:pt idx="248">
                  <c:v>18.005017554283448</c:v>
                </c:pt>
                <c:pt idx="249">
                  <c:v>22.640454640995543</c:v>
                </c:pt>
                <c:pt idx="250">
                  <c:v>27.664242574536789</c:v>
                </c:pt>
                <c:pt idx="251">
                  <c:v>33.212486996729616</c:v>
                </c:pt>
                <c:pt idx="252">
                  <c:v>40.242091775750978</c:v>
                </c:pt>
                <c:pt idx="253">
                  <c:v>47.444045127564728</c:v>
                </c:pt>
                <c:pt idx="254">
                  <c:v>53.331029706104566</c:v>
                </c:pt>
                <c:pt idx="255">
                  <c:v>56.129875846209309</c:v>
                </c:pt>
                <c:pt idx="256">
                  <c:v>-2.7792630664875757</c:v>
                </c:pt>
                <c:pt idx="257">
                  <c:v>-1.0064312397588147</c:v>
                </c:pt>
                <c:pt idx="258">
                  <c:v>0.30838947963037633</c:v>
                </c:pt>
                <c:pt idx="259">
                  <c:v>2.8996168004186931</c:v>
                </c:pt>
                <c:pt idx="260">
                  <c:v>5.030242486193929</c:v>
                </c:pt>
                <c:pt idx="261">
                  <c:v>7.1135891583269393</c:v>
                </c:pt>
                <c:pt idx="262">
                  <c:v>9.5651432500566926</c:v>
                </c:pt>
                <c:pt idx="263">
                  <c:v>13.541891202808658</c:v>
                </c:pt>
                <c:pt idx="264">
                  <c:v>17.366327606834794</c:v>
                </c:pt>
                <c:pt idx="265">
                  <c:v>22.093667634002216</c:v>
                </c:pt>
                <c:pt idx="266">
                  <c:v>27.223678690042139</c:v>
                </c:pt>
                <c:pt idx="267">
                  <c:v>32.899535873735076</c:v>
                </c:pt>
                <c:pt idx="268">
                  <c:v>40.113127801794228</c:v>
                </c:pt>
                <c:pt idx="269">
                  <c:v>47.54873576947962</c:v>
                </c:pt>
                <c:pt idx="270">
                  <c:v>53.711972973766855</c:v>
                </c:pt>
                <c:pt idx="271">
                  <c:v>56.772751557575646</c:v>
                </c:pt>
                <c:pt idx="272">
                  <c:v>-3.7649002092646366</c:v>
                </c:pt>
                <c:pt idx="273">
                  <c:v>-1.9637905547034649</c:v>
                </c:pt>
                <c:pt idx="274">
                  <c:v>-0.62776146443996694</c:v>
                </c:pt>
                <c:pt idx="275">
                  <c:v>2.0058825980969637</c:v>
                </c:pt>
                <c:pt idx="276">
                  <c:v>4.1720368367898448</c:v>
                </c:pt>
                <c:pt idx="277">
                  <c:v>6.2907307937133679</c:v>
                </c:pt>
                <c:pt idx="278">
                  <c:v>8.7847016271917369</c:v>
                </c:pt>
                <c:pt idx="279">
                  <c:v>12.832325417651859</c:v>
                </c:pt>
                <c:pt idx="280">
                  <c:v>16.727637659386151</c:v>
                </c:pt>
                <c:pt idx="281">
                  <c:v>21.546880627008903</c:v>
                </c:pt>
                <c:pt idx="282">
                  <c:v>26.783114805547495</c:v>
                </c:pt>
                <c:pt idx="283">
                  <c:v>32.586584750740535</c:v>
                </c:pt>
                <c:pt idx="284">
                  <c:v>39.984163827837492</c:v>
                </c:pt>
                <c:pt idx="285">
                  <c:v>47.653426411394527</c:v>
                </c:pt>
                <c:pt idx="286">
                  <c:v>54.092916241429151</c:v>
                </c:pt>
                <c:pt idx="287">
                  <c:v>57.415627268942004</c:v>
                </c:pt>
                <c:pt idx="288">
                  <c:v>-4.7505373520417038</c:v>
                </c:pt>
                <c:pt idx="289">
                  <c:v>-2.921149869648124</c:v>
                </c:pt>
                <c:pt idx="290">
                  <c:v>-1.5639124085103173</c:v>
                </c:pt>
                <c:pt idx="291">
                  <c:v>1.1121483957752289</c:v>
                </c:pt>
                <c:pt idx="292">
                  <c:v>3.3138311873857536</c:v>
                </c:pt>
                <c:pt idx="293">
                  <c:v>5.4678724290997884</c:v>
                </c:pt>
                <c:pt idx="294">
                  <c:v>8.0042600043267704</c:v>
                </c:pt>
                <c:pt idx="295">
                  <c:v>12.12275963249505</c:v>
                </c:pt>
                <c:pt idx="296">
                  <c:v>16.088947711937497</c:v>
                </c:pt>
                <c:pt idx="297">
                  <c:v>21.000093620015591</c:v>
                </c:pt>
                <c:pt idx="298">
                  <c:v>26.342550921052844</c:v>
                </c:pt>
                <c:pt idx="299">
                  <c:v>32.273633627745994</c:v>
                </c:pt>
                <c:pt idx="300">
                  <c:v>39.855199853880741</c:v>
                </c:pt>
                <c:pt idx="301">
                  <c:v>47.758117053309419</c:v>
                </c:pt>
                <c:pt idx="302">
                  <c:v>54.473859509091433</c:v>
                </c:pt>
                <c:pt idx="303">
                  <c:v>58.05850298030834</c:v>
                </c:pt>
                <c:pt idx="304">
                  <c:v>-8.6930859231499689</c:v>
                </c:pt>
                <c:pt idx="305">
                  <c:v>-6.7505871294267479</c:v>
                </c:pt>
                <c:pt idx="306">
                  <c:v>-5.3085161847917117</c:v>
                </c:pt>
                <c:pt idx="307">
                  <c:v>-2.4627884135117046</c:v>
                </c:pt>
                <c:pt idx="308">
                  <c:v>-0.118991410230608</c:v>
                </c:pt>
                <c:pt idx="309">
                  <c:v>2.1764389706454796</c:v>
                </c:pt>
                <c:pt idx="310">
                  <c:v>4.8824935128669225</c:v>
                </c:pt>
                <c:pt idx="311">
                  <c:v>9.2844964918678219</c:v>
                </c:pt>
                <c:pt idx="312">
                  <c:v>13.534187922142895</c:v>
                </c:pt>
                <c:pt idx="313">
                  <c:v>18.812945592042318</c:v>
                </c:pt>
                <c:pt idx="314">
                  <c:v>24.580295383074244</c:v>
                </c:pt>
                <c:pt idx="315">
                  <c:v>31.021829135767824</c:v>
                </c:pt>
                <c:pt idx="316">
                  <c:v>39.339343958053753</c:v>
                </c:pt>
                <c:pt idx="317">
                  <c:v>48.176879620969018</c:v>
                </c:pt>
                <c:pt idx="318">
                  <c:v>55.997632579740596</c:v>
                </c:pt>
                <c:pt idx="319">
                  <c:v>60.630005825773708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1A-4A1A-95E9-AC5D71353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058360"/>
        <c:axId val="1227058688"/>
      </c:scatterChart>
      <c:valAx>
        <c:axId val="1227058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7058688"/>
        <c:crosses val="autoZero"/>
        <c:crossBetween val="midCat"/>
      </c:valAx>
      <c:valAx>
        <c:axId val="1227058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27058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4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Regressionsdaten!$BD$3:$BD$322</c:f>
              <c:numCache>
                <c:formatCode>General</c:formatCode>
                <c:ptCount val="320"/>
                <c:pt idx="0">
                  <c:v>932.57483299999978</c:v>
                </c:pt>
                <c:pt idx="1">
                  <c:v>1454.419637</c:v>
                </c:pt>
                <c:pt idx="2">
                  <c:v>1953.125</c:v>
                </c:pt>
                <c:pt idx="3">
                  <c:v>3268.1479039999999</c:v>
                </c:pt>
                <c:pt idx="4">
                  <c:v>4741.6320000000005</c:v>
                </c:pt>
                <c:pt idx="5">
                  <c:v>6591.796875</c:v>
                </c:pt>
                <c:pt idx="6">
                  <c:v>9380.581028999999</c:v>
                </c:pt>
                <c:pt idx="7">
                  <c:v>15625</c:v>
                </c:pt>
                <c:pt idx="8">
                  <c:v>24162.633970999999</c:v>
                </c:pt>
                <c:pt idx="9">
                  <c:v>39234.680791999992</c:v>
                </c:pt>
                <c:pt idx="10">
                  <c:v>63235.06790400001</c:v>
                </c:pt>
                <c:pt idx="11">
                  <c:v>103029.78867200002</c:v>
                </c:pt>
                <c:pt idx="12">
                  <c:v>185485.56392700001</c:v>
                </c:pt>
                <c:pt idx="13">
                  <c:v>341825.34348800004</c:v>
                </c:pt>
                <c:pt idx="14">
                  <c:v>617599.53209599992</c:v>
                </c:pt>
                <c:pt idx="15">
                  <c:v>988345.5706809999</c:v>
                </c:pt>
                <c:pt idx="16">
                  <c:v>932.57483299999978</c:v>
                </c:pt>
                <c:pt idx="17">
                  <c:v>1454.419637</c:v>
                </c:pt>
                <c:pt idx="18">
                  <c:v>1953.125</c:v>
                </c:pt>
                <c:pt idx="19">
                  <c:v>3268.1479039999999</c:v>
                </c:pt>
                <c:pt idx="20">
                  <c:v>4741.6320000000005</c:v>
                </c:pt>
                <c:pt idx="21">
                  <c:v>6591.796875</c:v>
                </c:pt>
                <c:pt idx="22">
                  <c:v>9380.581028999999</c:v>
                </c:pt>
                <c:pt idx="23">
                  <c:v>15625</c:v>
                </c:pt>
                <c:pt idx="24">
                  <c:v>24162.633970999999</c:v>
                </c:pt>
                <c:pt idx="25">
                  <c:v>39234.680791999992</c:v>
                </c:pt>
                <c:pt idx="26">
                  <c:v>63235.06790400001</c:v>
                </c:pt>
                <c:pt idx="27">
                  <c:v>103029.78867200002</c:v>
                </c:pt>
                <c:pt idx="28">
                  <c:v>185485.56392700001</c:v>
                </c:pt>
                <c:pt idx="29">
                  <c:v>341825.34348800004</c:v>
                </c:pt>
                <c:pt idx="30">
                  <c:v>617599.53209599992</c:v>
                </c:pt>
                <c:pt idx="31">
                  <c:v>988345.5706809999</c:v>
                </c:pt>
                <c:pt idx="32">
                  <c:v>932.57483299999978</c:v>
                </c:pt>
                <c:pt idx="33">
                  <c:v>1454.419637</c:v>
                </c:pt>
                <c:pt idx="34">
                  <c:v>1953.125</c:v>
                </c:pt>
                <c:pt idx="35">
                  <c:v>3268.1479039999999</c:v>
                </c:pt>
                <c:pt idx="36">
                  <c:v>4741.6320000000005</c:v>
                </c:pt>
                <c:pt idx="37">
                  <c:v>6591.796875</c:v>
                </c:pt>
                <c:pt idx="38">
                  <c:v>9380.581028999999</c:v>
                </c:pt>
                <c:pt idx="39">
                  <c:v>15625</c:v>
                </c:pt>
                <c:pt idx="40">
                  <c:v>24162.633970999999</c:v>
                </c:pt>
                <c:pt idx="41">
                  <c:v>39234.680791999992</c:v>
                </c:pt>
                <c:pt idx="42">
                  <c:v>63235.06790400001</c:v>
                </c:pt>
                <c:pt idx="43">
                  <c:v>103029.78867200002</c:v>
                </c:pt>
                <c:pt idx="44">
                  <c:v>185485.56392700001</c:v>
                </c:pt>
                <c:pt idx="45">
                  <c:v>341825.34348800004</c:v>
                </c:pt>
                <c:pt idx="46">
                  <c:v>617599.53209599992</c:v>
                </c:pt>
                <c:pt idx="47">
                  <c:v>988345.5706809999</c:v>
                </c:pt>
                <c:pt idx="48">
                  <c:v>932.57483299999978</c:v>
                </c:pt>
                <c:pt idx="49">
                  <c:v>1454.419637</c:v>
                </c:pt>
                <c:pt idx="50">
                  <c:v>1953.125</c:v>
                </c:pt>
                <c:pt idx="51">
                  <c:v>3268.1479039999999</c:v>
                </c:pt>
                <c:pt idx="52">
                  <c:v>4741.6320000000005</c:v>
                </c:pt>
                <c:pt idx="53">
                  <c:v>6591.796875</c:v>
                </c:pt>
                <c:pt idx="54">
                  <c:v>9380.581028999999</c:v>
                </c:pt>
                <c:pt idx="55">
                  <c:v>15625</c:v>
                </c:pt>
                <c:pt idx="56">
                  <c:v>24162.633970999999</c:v>
                </c:pt>
                <c:pt idx="57">
                  <c:v>39234.680791999992</c:v>
                </c:pt>
                <c:pt idx="58">
                  <c:v>63235.06790400001</c:v>
                </c:pt>
                <c:pt idx="59">
                  <c:v>103029.78867200002</c:v>
                </c:pt>
                <c:pt idx="60">
                  <c:v>185485.56392700001</c:v>
                </c:pt>
                <c:pt idx="61">
                  <c:v>341825.34348800004</c:v>
                </c:pt>
                <c:pt idx="62">
                  <c:v>617599.53209599992</c:v>
                </c:pt>
                <c:pt idx="63">
                  <c:v>988345.5706809999</c:v>
                </c:pt>
                <c:pt idx="64">
                  <c:v>932.57483299999978</c:v>
                </c:pt>
                <c:pt idx="65">
                  <c:v>1454.419637</c:v>
                </c:pt>
                <c:pt idx="66">
                  <c:v>1953.125</c:v>
                </c:pt>
                <c:pt idx="67">
                  <c:v>3268.1479039999999</c:v>
                </c:pt>
                <c:pt idx="68">
                  <c:v>4741.6320000000005</c:v>
                </c:pt>
                <c:pt idx="69">
                  <c:v>6591.796875</c:v>
                </c:pt>
                <c:pt idx="70">
                  <c:v>9380.581028999999</c:v>
                </c:pt>
                <c:pt idx="71">
                  <c:v>15625</c:v>
                </c:pt>
                <c:pt idx="72">
                  <c:v>24162.633970999999</c:v>
                </c:pt>
                <c:pt idx="73">
                  <c:v>39234.680791999992</c:v>
                </c:pt>
                <c:pt idx="74">
                  <c:v>63235.06790400001</c:v>
                </c:pt>
                <c:pt idx="75">
                  <c:v>103029.78867200002</c:v>
                </c:pt>
                <c:pt idx="76">
                  <c:v>185485.56392700001</c:v>
                </c:pt>
                <c:pt idx="77">
                  <c:v>341825.34348800004</c:v>
                </c:pt>
                <c:pt idx="78">
                  <c:v>617599.53209599992</c:v>
                </c:pt>
                <c:pt idx="79">
                  <c:v>988345.5706809999</c:v>
                </c:pt>
                <c:pt idx="80">
                  <c:v>932.57483299999978</c:v>
                </c:pt>
                <c:pt idx="81">
                  <c:v>1454.419637</c:v>
                </c:pt>
                <c:pt idx="82">
                  <c:v>1953.125</c:v>
                </c:pt>
                <c:pt idx="83">
                  <c:v>3268.1479039999999</c:v>
                </c:pt>
                <c:pt idx="84">
                  <c:v>4741.6320000000005</c:v>
                </c:pt>
                <c:pt idx="85">
                  <c:v>6591.796875</c:v>
                </c:pt>
                <c:pt idx="86">
                  <c:v>9380.581028999999</c:v>
                </c:pt>
                <c:pt idx="87">
                  <c:v>15625</c:v>
                </c:pt>
                <c:pt idx="88">
                  <c:v>24162.633970999999</c:v>
                </c:pt>
                <c:pt idx="89">
                  <c:v>39234.680791999992</c:v>
                </c:pt>
                <c:pt idx="90">
                  <c:v>63235.06790400001</c:v>
                </c:pt>
                <c:pt idx="91">
                  <c:v>103029.78867200002</c:v>
                </c:pt>
                <c:pt idx="92">
                  <c:v>185485.56392700001</c:v>
                </c:pt>
                <c:pt idx="93">
                  <c:v>341825.34348800004</c:v>
                </c:pt>
                <c:pt idx="94">
                  <c:v>617599.53209599992</c:v>
                </c:pt>
                <c:pt idx="95">
                  <c:v>988345.5706809999</c:v>
                </c:pt>
                <c:pt idx="96">
                  <c:v>932.57483299999978</c:v>
                </c:pt>
                <c:pt idx="97">
                  <c:v>1454.419637</c:v>
                </c:pt>
                <c:pt idx="98">
                  <c:v>1953.125</c:v>
                </c:pt>
                <c:pt idx="99">
                  <c:v>3268.1479039999999</c:v>
                </c:pt>
                <c:pt idx="100">
                  <c:v>4741.6320000000005</c:v>
                </c:pt>
                <c:pt idx="101">
                  <c:v>6591.796875</c:v>
                </c:pt>
                <c:pt idx="102">
                  <c:v>9380.581028999999</c:v>
                </c:pt>
                <c:pt idx="103">
                  <c:v>15625</c:v>
                </c:pt>
                <c:pt idx="104">
                  <c:v>24162.633970999999</c:v>
                </c:pt>
                <c:pt idx="105">
                  <c:v>39234.680791999992</c:v>
                </c:pt>
                <c:pt idx="106">
                  <c:v>63235.06790400001</c:v>
                </c:pt>
                <c:pt idx="107">
                  <c:v>103029.78867200002</c:v>
                </c:pt>
                <c:pt idx="108">
                  <c:v>185485.56392700001</c:v>
                </c:pt>
                <c:pt idx="109">
                  <c:v>341825.34348800004</c:v>
                </c:pt>
                <c:pt idx="110">
                  <c:v>617599.53209599992</c:v>
                </c:pt>
                <c:pt idx="111">
                  <c:v>988345.5706809999</c:v>
                </c:pt>
                <c:pt idx="112">
                  <c:v>932.57483299999978</c:v>
                </c:pt>
                <c:pt idx="113">
                  <c:v>1454.419637</c:v>
                </c:pt>
                <c:pt idx="114">
                  <c:v>1953.125</c:v>
                </c:pt>
                <c:pt idx="115">
                  <c:v>3268.1479039999999</c:v>
                </c:pt>
                <c:pt idx="116">
                  <c:v>4741.6320000000005</c:v>
                </c:pt>
                <c:pt idx="117">
                  <c:v>6591.796875</c:v>
                </c:pt>
                <c:pt idx="118">
                  <c:v>9380.581028999999</c:v>
                </c:pt>
                <c:pt idx="119">
                  <c:v>15625</c:v>
                </c:pt>
                <c:pt idx="120">
                  <c:v>24162.633970999999</c:v>
                </c:pt>
                <c:pt idx="121">
                  <c:v>39234.680791999992</c:v>
                </c:pt>
                <c:pt idx="122">
                  <c:v>63235.06790400001</c:v>
                </c:pt>
                <c:pt idx="123">
                  <c:v>103029.78867200002</c:v>
                </c:pt>
                <c:pt idx="124">
                  <c:v>185485.56392700001</c:v>
                </c:pt>
                <c:pt idx="125">
                  <c:v>341825.34348800004</c:v>
                </c:pt>
                <c:pt idx="126">
                  <c:v>617599.53209599992</c:v>
                </c:pt>
                <c:pt idx="127">
                  <c:v>988345.5706809999</c:v>
                </c:pt>
                <c:pt idx="128">
                  <c:v>932.57483299999978</c:v>
                </c:pt>
                <c:pt idx="129">
                  <c:v>1454.419637</c:v>
                </c:pt>
                <c:pt idx="130">
                  <c:v>1953.125</c:v>
                </c:pt>
                <c:pt idx="131">
                  <c:v>3268.1479039999999</c:v>
                </c:pt>
                <c:pt idx="132">
                  <c:v>4741.6320000000005</c:v>
                </c:pt>
                <c:pt idx="133">
                  <c:v>6591.796875</c:v>
                </c:pt>
                <c:pt idx="134">
                  <c:v>9380.581028999999</c:v>
                </c:pt>
                <c:pt idx="135">
                  <c:v>15625</c:v>
                </c:pt>
                <c:pt idx="136">
                  <c:v>24162.633970999999</c:v>
                </c:pt>
                <c:pt idx="137">
                  <c:v>39234.680791999992</c:v>
                </c:pt>
                <c:pt idx="138">
                  <c:v>63235.06790400001</c:v>
                </c:pt>
                <c:pt idx="139">
                  <c:v>103029.78867200002</c:v>
                </c:pt>
                <c:pt idx="140">
                  <c:v>185485.56392700001</c:v>
                </c:pt>
                <c:pt idx="141">
                  <c:v>341825.34348800004</c:v>
                </c:pt>
                <c:pt idx="142">
                  <c:v>617599.53209599992</c:v>
                </c:pt>
                <c:pt idx="143">
                  <c:v>988345.5706809999</c:v>
                </c:pt>
                <c:pt idx="144">
                  <c:v>932.57483299999978</c:v>
                </c:pt>
                <c:pt idx="145">
                  <c:v>1454.419637</c:v>
                </c:pt>
                <c:pt idx="146">
                  <c:v>1953.125</c:v>
                </c:pt>
                <c:pt idx="147">
                  <c:v>3268.1479039999999</c:v>
                </c:pt>
                <c:pt idx="148">
                  <c:v>4741.6320000000005</c:v>
                </c:pt>
                <c:pt idx="149">
                  <c:v>6591.796875</c:v>
                </c:pt>
                <c:pt idx="150">
                  <c:v>9380.581028999999</c:v>
                </c:pt>
                <c:pt idx="151">
                  <c:v>15625</c:v>
                </c:pt>
                <c:pt idx="152">
                  <c:v>24162.633970999999</c:v>
                </c:pt>
                <c:pt idx="153">
                  <c:v>39234.680791999992</c:v>
                </c:pt>
                <c:pt idx="154">
                  <c:v>63235.06790400001</c:v>
                </c:pt>
                <c:pt idx="155">
                  <c:v>103029.78867200002</c:v>
                </c:pt>
                <c:pt idx="156">
                  <c:v>185485.56392700001</c:v>
                </c:pt>
                <c:pt idx="157">
                  <c:v>341825.34348800004</c:v>
                </c:pt>
                <c:pt idx="158">
                  <c:v>617599.53209599992</c:v>
                </c:pt>
                <c:pt idx="159">
                  <c:v>988345.5706809999</c:v>
                </c:pt>
                <c:pt idx="160">
                  <c:v>932.57483299999978</c:v>
                </c:pt>
                <c:pt idx="161">
                  <c:v>1454.419637</c:v>
                </c:pt>
                <c:pt idx="162">
                  <c:v>1953.125</c:v>
                </c:pt>
                <c:pt idx="163">
                  <c:v>3268.1479039999999</c:v>
                </c:pt>
                <c:pt idx="164">
                  <c:v>4741.6320000000005</c:v>
                </c:pt>
                <c:pt idx="165">
                  <c:v>6591.796875</c:v>
                </c:pt>
                <c:pt idx="166">
                  <c:v>9380.581028999999</c:v>
                </c:pt>
                <c:pt idx="167">
                  <c:v>15625</c:v>
                </c:pt>
                <c:pt idx="168">
                  <c:v>24162.633970999999</c:v>
                </c:pt>
                <c:pt idx="169">
                  <c:v>39234.680791999992</c:v>
                </c:pt>
                <c:pt idx="170">
                  <c:v>63235.06790400001</c:v>
                </c:pt>
                <c:pt idx="171">
                  <c:v>103029.78867200002</c:v>
                </c:pt>
                <c:pt idx="172">
                  <c:v>185485.56392700001</c:v>
                </c:pt>
                <c:pt idx="173">
                  <c:v>341825.34348800004</c:v>
                </c:pt>
                <c:pt idx="174">
                  <c:v>617599.53209599992</c:v>
                </c:pt>
                <c:pt idx="175">
                  <c:v>988345.5706809999</c:v>
                </c:pt>
                <c:pt idx="176">
                  <c:v>932.57483299999978</c:v>
                </c:pt>
                <c:pt idx="177">
                  <c:v>1454.419637</c:v>
                </c:pt>
                <c:pt idx="178">
                  <c:v>1953.125</c:v>
                </c:pt>
                <c:pt idx="179">
                  <c:v>3268.1479039999999</c:v>
                </c:pt>
                <c:pt idx="180">
                  <c:v>4741.6320000000005</c:v>
                </c:pt>
                <c:pt idx="181">
                  <c:v>6591.796875</c:v>
                </c:pt>
                <c:pt idx="182">
                  <c:v>9380.581028999999</c:v>
                </c:pt>
                <c:pt idx="183">
                  <c:v>15625</c:v>
                </c:pt>
                <c:pt idx="184">
                  <c:v>24162.633970999999</c:v>
                </c:pt>
                <c:pt idx="185">
                  <c:v>39234.680791999992</c:v>
                </c:pt>
                <c:pt idx="186">
                  <c:v>63235.06790400001</c:v>
                </c:pt>
                <c:pt idx="187">
                  <c:v>103029.78867200002</c:v>
                </c:pt>
                <c:pt idx="188">
                  <c:v>185485.56392700001</c:v>
                </c:pt>
                <c:pt idx="189">
                  <c:v>341825.34348800004</c:v>
                </c:pt>
                <c:pt idx="190">
                  <c:v>617599.53209599992</c:v>
                </c:pt>
                <c:pt idx="191">
                  <c:v>988345.5706809999</c:v>
                </c:pt>
                <c:pt idx="192">
                  <c:v>932.57483299999978</c:v>
                </c:pt>
                <c:pt idx="193">
                  <c:v>1454.419637</c:v>
                </c:pt>
                <c:pt idx="194">
                  <c:v>1953.125</c:v>
                </c:pt>
                <c:pt idx="195">
                  <c:v>3268.1479039999999</c:v>
                </c:pt>
                <c:pt idx="196">
                  <c:v>4741.6320000000005</c:v>
                </c:pt>
                <c:pt idx="197">
                  <c:v>6591.796875</c:v>
                </c:pt>
                <c:pt idx="198">
                  <c:v>9380.581028999999</c:v>
                </c:pt>
                <c:pt idx="199">
                  <c:v>15625</c:v>
                </c:pt>
                <c:pt idx="200">
                  <c:v>24162.633970999999</c:v>
                </c:pt>
                <c:pt idx="201">
                  <c:v>39234.680791999992</c:v>
                </c:pt>
                <c:pt idx="202">
                  <c:v>63235.06790400001</c:v>
                </c:pt>
                <c:pt idx="203">
                  <c:v>103029.78867200002</c:v>
                </c:pt>
                <c:pt idx="204">
                  <c:v>185485.56392700001</c:v>
                </c:pt>
                <c:pt idx="205">
                  <c:v>341825.34348800004</c:v>
                </c:pt>
                <c:pt idx="206">
                  <c:v>617599.53209599992</c:v>
                </c:pt>
                <c:pt idx="207">
                  <c:v>988345.5706809999</c:v>
                </c:pt>
                <c:pt idx="208">
                  <c:v>932.57483299999978</c:v>
                </c:pt>
                <c:pt idx="209">
                  <c:v>1454.419637</c:v>
                </c:pt>
                <c:pt idx="210">
                  <c:v>1953.125</c:v>
                </c:pt>
                <c:pt idx="211">
                  <c:v>3268.1479039999999</c:v>
                </c:pt>
                <c:pt idx="212">
                  <c:v>4741.6320000000005</c:v>
                </c:pt>
                <c:pt idx="213">
                  <c:v>6591.796875</c:v>
                </c:pt>
                <c:pt idx="214">
                  <c:v>9380.581028999999</c:v>
                </c:pt>
                <c:pt idx="215">
                  <c:v>15625</c:v>
                </c:pt>
                <c:pt idx="216">
                  <c:v>24162.633970999999</c:v>
                </c:pt>
                <c:pt idx="217">
                  <c:v>39234.680791999992</c:v>
                </c:pt>
                <c:pt idx="218">
                  <c:v>63235.06790400001</c:v>
                </c:pt>
                <c:pt idx="219">
                  <c:v>103029.78867200002</c:v>
                </c:pt>
                <c:pt idx="220">
                  <c:v>185485.56392700001</c:v>
                </c:pt>
                <c:pt idx="221">
                  <c:v>341825.34348800004</c:v>
                </c:pt>
                <c:pt idx="222">
                  <c:v>617599.53209599992</c:v>
                </c:pt>
                <c:pt idx="223">
                  <c:v>988345.5706809999</c:v>
                </c:pt>
                <c:pt idx="224">
                  <c:v>932.57483299999978</c:v>
                </c:pt>
                <c:pt idx="225">
                  <c:v>1454.419637</c:v>
                </c:pt>
                <c:pt idx="226">
                  <c:v>1953.125</c:v>
                </c:pt>
                <c:pt idx="227">
                  <c:v>3268.1479039999999</c:v>
                </c:pt>
                <c:pt idx="228">
                  <c:v>4741.6320000000005</c:v>
                </c:pt>
                <c:pt idx="229">
                  <c:v>6591.796875</c:v>
                </c:pt>
                <c:pt idx="230">
                  <c:v>9380.581028999999</c:v>
                </c:pt>
                <c:pt idx="231">
                  <c:v>15625</c:v>
                </c:pt>
                <c:pt idx="232">
                  <c:v>24162.633970999999</c:v>
                </c:pt>
                <c:pt idx="233">
                  <c:v>39234.680791999992</c:v>
                </c:pt>
                <c:pt idx="234">
                  <c:v>63235.06790400001</c:v>
                </c:pt>
                <c:pt idx="235">
                  <c:v>103029.78867200002</c:v>
                </c:pt>
                <c:pt idx="236">
                  <c:v>185485.56392700001</c:v>
                </c:pt>
                <c:pt idx="237">
                  <c:v>341825.34348800004</c:v>
                </c:pt>
                <c:pt idx="238">
                  <c:v>617599.53209599992</c:v>
                </c:pt>
                <c:pt idx="239">
                  <c:v>988345.5706809999</c:v>
                </c:pt>
                <c:pt idx="240">
                  <c:v>932.57483299999978</c:v>
                </c:pt>
                <c:pt idx="241">
                  <c:v>1454.419637</c:v>
                </c:pt>
                <c:pt idx="242">
                  <c:v>1953.125</c:v>
                </c:pt>
                <c:pt idx="243">
                  <c:v>3268.1479039999999</c:v>
                </c:pt>
                <c:pt idx="244">
                  <c:v>4741.6320000000005</c:v>
                </c:pt>
                <c:pt idx="245">
                  <c:v>6591.796875</c:v>
                </c:pt>
                <c:pt idx="246">
                  <c:v>9380.581028999999</c:v>
                </c:pt>
                <c:pt idx="247">
                  <c:v>15625</c:v>
                </c:pt>
                <c:pt idx="248">
                  <c:v>24162.633970999999</c:v>
                </c:pt>
                <c:pt idx="249">
                  <c:v>39234.680791999992</c:v>
                </c:pt>
                <c:pt idx="250">
                  <c:v>63235.06790400001</c:v>
                </c:pt>
                <c:pt idx="251">
                  <c:v>103029.78867200002</c:v>
                </c:pt>
                <c:pt idx="252">
                  <c:v>185485.56392700001</c:v>
                </c:pt>
                <c:pt idx="253">
                  <c:v>341825.34348800004</c:v>
                </c:pt>
                <c:pt idx="254">
                  <c:v>617599.53209599992</c:v>
                </c:pt>
                <c:pt idx="255">
                  <c:v>988345.5706809999</c:v>
                </c:pt>
                <c:pt idx="256">
                  <c:v>932.57483299999978</c:v>
                </c:pt>
                <c:pt idx="257">
                  <c:v>1454.419637</c:v>
                </c:pt>
                <c:pt idx="258">
                  <c:v>1953.125</c:v>
                </c:pt>
                <c:pt idx="259">
                  <c:v>3268.1479039999999</c:v>
                </c:pt>
                <c:pt idx="260">
                  <c:v>4741.6320000000005</c:v>
                </c:pt>
                <c:pt idx="261">
                  <c:v>6591.796875</c:v>
                </c:pt>
                <c:pt idx="262">
                  <c:v>9380.581028999999</c:v>
                </c:pt>
                <c:pt idx="263">
                  <c:v>15625</c:v>
                </c:pt>
                <c:pt idx="264">
                  <c:v>24162.633970999999</c:v>
                </c:pt>
                <c:pt idx="265">
                  <c:v>39234.680791999992</c:v>
                </c:pt>
                <c:pt idx="266">
                  <c:v>63235.06790400001</c:v>
                </c:pt>
                <c:pt idx="267">
                  <c:v>103029.78867200002</c:v>
                </c:pt>
                <c:pt idx="268">
                  <c:v>185485.56392700001</c:v>
                </c:pt>
                <c:pt idx="269">
                  <c:v>341825.34348800004</c:v>
                </c:pt>
                <c:pt idx="270">
                  <c:v>617599.53209599992</c:v>
                </c:pt>
                <c:pt idx="271">
                  <c:v>988345.5706809999</c:v>
                </c:pt>
                <c:pt idx="272">
                  <c:v>932.57483299999978</c:v>
                </c:pt>
                <c:pt idx="273">
                  <c:v>1454.419637</c:v>
                </c:pt>
                <c:pt idx="274">
                  <c:v>1953.125</c:v>
                </c:pt>
                <c:pt idx="275">
                  <c:v>3268.1479039999999</c:v>
                </c:pt>
                <c:pt idx="276">
                  <c:v>4741.6320000000005</c:v>
                </c:pt>
                <c:pt idx="277">
                  <c:v>6591.796875</c:v>
                </c:pt>
                <c:pt idx="278">
                  <c:v>9380.581028999999</c:v>
                </c:pt>
                <c:pt idx="279">
                  <c:v>15625</c:v>
                </c:pt>
                <c:pt idx="280">
                  <c:v>24162.633970999999</c:v>
                </c:pt>
                <c:pt idx="281">
                  <c:v>39234.680791999992</c:v>
                </c:pt>
                <c:pt idx="282">
                  <c:v>63235.06790400001</c:v>
                </c:pt>
                <c:pt idx="283">
                  <c:v>103029.78867200002</c:v>
                </c:pt>
                <c:pt idx="284">
                  <c:v>185485.56392700001</c:v>
                </c:pt>
                <c:pt idx="285">
                  <c:v>341825.34348800004</c:v>
                </c:pt>
                <c:pt idx="286">
                  <c:v>617599.53209599992</c:v>
                </c:pt>
                <c:pt idx="287">
                  <c:v>988345.5706809999</c:v>
                </c:pt>
                <c:pt idx="288">
                  <c:v>932.57483299999978</c:v>
                </c:pt>
                <c:pt idx="289">
                  <c:v>1454.419637</c:v>
                </c:pt>
                <c:pt idx="290">
                  <c:v>1953.125</c:v>
                </c:pt>
                <c:pt idx="291">
                  <c:v>3268.1479039999999</c:v>
                </c:pt>
                <c:pt idx="292">
                  <c:v>4741.6320000000005</c:v>
                </c:pt>
                <c:pt idx="293">
                  <c:v>6591.796875</c:v>
                </c:pt>
                <c:pt idx="294">
                  <c:v>9380.581028999999</c:v>
                </c:pt>
                <c:pt idx="295">
                  <c:v>15625</c:v>
                </c:pt>
                <c:pt idx="296">
                  <c:v>24162.633970999999</c:v>
                </c:pt>
                <c:pt idx="297">
                  <c:v>39234.680791999992</c:v>
                </c:pt>
                <c:pt idx="298">
                  <c:v>63235.06790400001</c:v>
                </c:pt>
                <c:pt idx="299">
                  <c:v>103029.78867200002</c:v>
                </c:pt>
                <c:pt idx="300">
                  <c:v>185485.56392700001</c:v>
                </c:pt>
                <c:pt idx="301">
                  <c:v>341825.34348800004</c:v>
                </c:pt>
                <c:pt idx="302">
                  <c:v>617599.53209599992</c:v>
                </c:pt>
                <c:pt idx="303">
                  <c:v>988345.5706809999</c:v>
                </c:pt>
                <c:pt idx="304">
                  <c:v>932.57483299999978</c:v>
                </c:pt>
                <c:pt idx="305">
                  <c:v>1454.419637</c:v>
                </c:pt>
                <c:pt idx="306">
                  <c:v>1953.125</c:v>
                </c:pt>
                <c:pt idx="307">
                  <c:v>3268.1479039999999</c:v>
                </c:pt>
                <c:pt idx="308">
                  <c:v>4741.6320000000005</c:v>
                </c:pt>
                <c:pt idx="309">
                  <c:v>6591.796875</c:v>
                </c:pt>
                <c:pt idx="310">
                  <c:v>9380.581028999999</c:v>
                </c:pt>
                <c:pt idx="311">
                  <c:v>15625</c:v>
                </c:pt>
                <c:pt idx="312">
                  <c:v>24162.633970999999</c:v>
                </c:pt>
                <c:pt idx="313">
                  <c:v>39234.680791999992</c:v>
                </c:pt>
                <c:pt idx="314">
                  <c:v>63235.06790400001</c:v>
                </c:pt>
                <c:pt idx="315">
                  <c:v>103029.78867200002</c:v>
                </c:pt>
                <c:pt idx="316">
                  <c:v>185485.56392700001</c:v>
                </c:pt>
                <c:pt idx="317">
                  <c:v>341825.34348800004</c:v>
                </c:pt>
                <c:pt idx="318">
                  <c:v>617599.53209599992</c:v>
                </c:pt>
                <c:pt idx="319">
                  <c:v>988345.5706809999</c:v>
                </c:pt>
              </c:numCache>
            </c:numRef>
          </c:xVal>
          <c:yVal>
            <c:numRef>
              <c:f>Regressionsdaten!$AZ$3:$AZ$322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A2-47E7-A741-C19E85CE70CC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Regressionsdaten!$BD$3:$BD$322</c:f>
              <c:numCache>
                <c:formatCode>General</c:formatCode>
                <c:ptCount val="320"/>
                <c:pt idx="0">
                  <c:v>932.57483299999978</c:v>
                </c:pt>
                <c:pt idx="1">
                  <c:v>1454.419637</c:v>
                </c:pt>
                <c:pt idx="2">
                  <c:v>1953.125</c:v>
                </c:pt>
                <c:pt idx="3">
                  <c:v>3268.1479039999999</c:v>
                </c:pt>
                <c:pt idx="4">
                  <c:v>4741.6320000000005</c:v>
                </c:pt>
                <c:pt idx="5">
                  <c:v>6591.796875</c:v>
                </c:pt>
                <c:pt idx="6">
                  <c:v>9380.581028999999</c:v>
                </c:pt>
                <c:pt idx="7">
                  <c:v>15625</c:v>
                </c:pt>
                <c:pt idx="8">
                  <c:v>24162.633970999999</c:v>
                </c:pt>
                <c:pt idx="9">
                  <c:v>39234.680791999992</c:v>
                </c:pt>
                <c:pt idx="10">
                  <c:v>63235.06790400001</c:v>
                </c:pt>
                <c:pt idx="11">
                  <c:v>103029.78867200002</c:v>
                </c:pt>
                <c:pt idx="12">
                  <c:v>185485.56392700001</c:v>
                </c:pt>
                <c:pt idx="13">
                  <c:v>341825.34348800004</c:v>
                </c:pt>
                <c:pt idx="14">
                  <c:v>617599.53209599992</c:v>
                </c:pt>
                <c:pt idx="15">
                  <c:v>988345.5706809999</c:v>
                </c:pt>
                <c:pt idx="16">
                  <c:v>932.57483299999978</c:v>
                </c:pt>
                <c:pt idx="17">
                  <c:v>1454.419637</c:v>
                </c:pt>
                <c:pt idx="18">
                  <c:v>1953.125</c:v>
                </c:pt>
                <c:pt idx="19">
                  <c:v>3268.1479039999999</c:v>
                </c:pt>
                <c:pt idx="20">
                  <c:v>4741.6320000000005</c:v>
                </c:pt>
                <c:pt idx="21">
                  <c:v>6591.796875</c:v>
                </c:pt>
                <c:pt idx="22">
                  <c:v>9380.581028999999</c:v>
                </c:pt>
                <c:pt idx="23">
                  <c:v>15625</c:v>
                </c:pt>
                <c:pt idx="24">
                  <c:v>24162.633970999999</c:v>
                </c:pt>
                <c:pt idx="25">
                  <c:v>39234.680791999992</c:v>
                </c:pt>
                <c:pt idx="26">
                  <c:v>63235.06790400001</c:v>
                </c:pt>
                <c:pt idx="27">
                  <c:v>103029.78867200002</c:v>
                </c:pt>
                <c:pt idx="28">
                  <c:v>185485.56392700001</c:v>
                </c:pt>
                <c:pt idx="29">
                  <c:v>341825.34348800004</c:v>
                </c:pt>
                <c:pt idx="30">
                  <c:v>617599.53209599992</c:v>
                </c:pt>
                <c:pt idx="31">
                  <c:v>988345.5706809999</c:v>
                </c:pt>
                <c:pt idx="32">
                  <c:v>932.57483299999978</c:v>
                </c:pt>
                <c:pt idx="33">
                  <c:v>1454.419637</c:v>
                </c:pt>
                <c:pt idx="34">
                  <c:v>1953.125</c:v>
                </c:pt>
                <c:pt idx="35">
                  <c:v>3268.1479039999999</c:v>
                </c:pt>
                <c:pt idx="36">
                  <c:v>4741.6320000000005</c:v>
                </c:pt>
                <c:pt idx="37">
                  <c:v>6591.796875</c:v>
                </c:pt>
                <c:pt idx="38">
                  <c:v>9380.581028999999</c:v>
                </c:pt>
                <c:pt idx="39">
                  <c:v>15625</c:v>
                </c:pt>
                <c:pt idx="40">
                  <c:v>24162.633970999999</c:v>
                </c:pt>
                <c:pt idx="41">
                  <c:v>39234.680791999992</c:v>
                </c:pt>
                <c:pt idx="42">
                  <c:v>63235.06790400001</c:v>
                </c:pt>
                <c:pt idx="43">
                  <c:v>103029.78867200002</c:v>
                </c:pt>
                <c:pt idx="44">
                  <c:v>185485.56392700001</c:v>
                </c:pt>
                <c:pt idx="45">
                  <c:v>341825.34348800004</c:v>
                </c:pt>
                <c:pt idx="46">
                  <c:v>617599.53209599992</c:v>
                </c:pt>
                <c:pt idx="47">
                  <c:v>988345.5706809999</c:v>
                </c:pt>
                <c:pt idx="48">
                  <c:v>932.57483299999978</c:v>
                </c:pt>
                <c:pt idx="49">
                  <c:v>1454.419637</c:v>
                </c:pt>
                <c:pt idx="50">
                  <c:v>1953.125</c:v>
                </c:pt>
                <c:pt idx="51">
                  <c:v>3268.1479039999999</c:v>
                </c:pt>
                <c:pt idx="52">
                  <c:v>4741.6320000000005</c:v>
                </c:pt>
                <c:pt idx="53">
                  <c:v>6591.796875</c:v>
                </c:pt>
                <c:pt idx="54">
                  <c:v>9380.581028999999</c:v>
                </c:pt>
                <c:pt idx="55">
                  <c:v>15625</c:v>
                </c:pt>
                <c:pt idx="56">
                  <c:v>24162.633970999999</c:v>
                </c:pt>
                <c:pt idx="57">
                  <c:v>39234.680791999992</c:v>
                </c:pt>
                <c:pt idx="58">
                  <c:v>63235.06790400001</c:v>
                </c:pt>
                <c:pt idx="59">
                  <c:v>103029.78867200002</c:v>
                </c:pt>
                <c:pt idx="60">
                  <c:v>185485.56392700001</c:v>
                </c:pt>
                <c:pt idx="61">
                  <c:v>341825.34348800004</c:v>
                </c:pt>
                <c:pt idx="62">
                  <c:v>617599.53209599992</c:v>
                </c:pt>
                <c:pt idx="63">
                  <c:v>988345.5706809999</c:v>
                </c:pt>
                <c:pt idx="64">
                  <c:v>932.57483299999978</c:v>
                </c:pt>
                <c:pt idx="65">
                  <c:v>1454.419637</c:v>
                </c:pt>
                <c:pt idx="66">
                  <c:v>1953.125</c:v>
                </c:pt>
                <c:pt idx="67">
                  <c:v>3268.1479039999999</c:v>
                </c:pt>
                <c:pt idx="68">
                  <c:v>4741.6320000000005</c:v>
                </c:pt>
                <c:pt idx="69">
                  <c:v>6591.796875</c:v>
                </c:pt>
                <c:pt idx="70">
                  <c:v>9380.581028999999</c:v>
                </c:pt>
                <c:pt idx="71">
                  <c:v>15625</c:v>
                </c:pt>
                <c:pt idx="72">
                  <c:v>24162.633970999999</c:v>
                </c:pt>
                <c:pt idx="73">
                  <c:v>39234.680791999992</c:v>
                </c:pt>
                <c:pt idx="74">
                  <c:v>63235.06790400001</c:v>
                </c:pt>
                <c:pt idx="75">
                  <c:v>103029.78867200002</c:v>
                </c:pt>
                <c:pt idx="76">
                  <c:v>185485.56392700001</c:v>
                </c:pt>
                <c:pt idx="77">
                  <c:v>341825.34348800004</c:v>
                </c:pt>
                <c:pt idx="78">
                  <c:v>617599.53209599992</c:v>
                </c:pt>
                <c:pt idx="79">
                  <c:v>988345.5706809999</c:v>
                </c:pt>
                <c:pt idx="80">
                  <c:v>932.57483299999978</c:v>
                </c:pt>
                <c:pt idx="81">
                  <c:v>1454.419637</c:v>
                </c:pt>
                <c:pt idx="82">
                  <c:v>1953.125</c:v>
                </c:pt>
                <c:pt idx="83">
                  <c:v>3268.1479039999999</c:v>
                </c:pt>
                <c:pt idx="84">
                  <c:v>4741.6320000000005</c:v>
                </c:pt>
                <c:pt idx="85">
                  <c:v>6591.796875</c:v>
                </c:pt>
                <c:pt idx="86">
                  <c:v>9380.581028999999</c:v>
                </c:pt>
                <c:pt idx="87">
                  <c:v>15625</c:v>
                </c:pt>
                <c:pt idx="88">
                  <c:v>24162.633970999999</c:v>
                </c:pt>
                <c:pt idx="89">
                  <c:v>39234.680791999992</c:v>
                </c:pt>
                <c:pt idx="90">
                  <c:v>63235.06790400001</c:v>
                </c:pt>
                <c:pt idx="91">
                  <c:v>103029.78867200002</c:v>
                </c:pt>
                <c:pt idx="92">
                  <c:v>185485.56392700001</c:v>
                </c:pt>
                <c:pt idx="93">
                  <c:v>341825.34348800004</c:v>
                </c:pt>
                <c:pt idx="94">
                  <c:v>617599.53209599992</c:v>
                </c:pt>
                <c:pt idx="95">
                  <c:v>988345.5706809999</c:v>
                </c:pt>
                <c:pt idx="96">
                  <c:v>932.57483299999978</c:v>
                </c:pt>
                <c:pt idx="97">
                  <c:v>1454.419637</c:v>
                </c:pt>
                <c:pt idx="98">
                  <c:v>1953.125</c:v>
                </c:pt>
                <c:pt idx="99">
                  <c:v>3268.1479039999999</c:v>
                </c:pt>
                <c:pt idx="100">
                  <c:v>4741.6320000000005</c:v>
                </c:pt>
                <c:pt idx="101">
                  <c:v>6591.796875</c:v>
                </c:pt>
                <c:pt idx="102">
                  <c:v>9380.581028999999</c:v>
                </c:pt>
                <c:pt idx="103">
                  <c:v>15625</c:v>
                </c:pt>
                <c:pt idx="104">
                  <c:v>24162.633970999999</c:v>
                </c:pt>
                <c:pt idx="105">
                  <c:v>39234.680791999992</c:v>
                </c:pt>
                <c:pt idx="106">
                  <c:v>63235.06790400001</c:v>
                </c:pt>
                <c:pt idx="107">
                  <c:v>103029.78867200002</c:v>
                </c:pt>
                <c:pt idx="108">
                  <c:v>185485.56392700001</c:v>
                </c:pt>
                <c:pt idx="109">
                  <c:v>341825.34348800004</c:v>
                </c:pt>
                <c:pt idx="110">
                  <c:v>617599.53209599992</c:v>
                </c:pt>
                <c:pt idx="111">
                  <c:v>988345.5706809999</c:v>
                </c:pt>
                <c:pt idx="112">
                  <c:v>932.57483299999978</c:v>
                </c:pt>
                <c:pt idx="113">
                  <c:v>1454.419637</c:v>
                </c:pt>
                <c:pt idx="114">
                  <c:v>1953.125</c:v>
                </c:pt>
                <c:pt idx="115">
                  <c:v>3268.1479039999999</c:v>
                </c:pt>
                <c:pt idx="116">
                  <c:v>4741.6320000000005</c:v>
                </c:pt>
                <c:pt idx="117">
                  <c:v>6591.796875</c:v>
                </c:pt>
                <c:pt idx="118">
                  <c:v>9380.581028999999</c:v>
                </c:pt>
                <c:pt idx="119">
                  <c:v>15625</c:v>
                </c:pt>
                <c:pt idx="120">
                  <c:v>24162.633970999999</c:v>
                </c:pt>
                <c:pt idx="121">
                  <c:v>39234.680791999992</c:v>
                </c:pt>
                <c:pt idx="122">
                  <c:v>63235.06790400001</c:v>
                </c:pt>
                <c:pt idx="123">
                  <c:v>103029.78867200002</c:v>
                </c:pt>
                <c:pt idx="124">
                  <c:v>185485.56392700001</c:v>
                </c:pt>
                <c:pt idx="125">
                  <c:v>341825.34348800004</c:v>
                </c:pt>
                <c:pt idx="126">
                  <c:v>617599.53209599992</c:v>
                </c:pt>
                <c:pt idx="127">
                  <c:v>988345.5706809999</c:v>
                </c:pt>
                <c:pt idx="128">
                  <c:v>932.57483299999978</c:v>
                </c:pt>
                <c:pt idx="129">
                  <c:v>1454.419637</c:v>
                </c:pt>
                <c:pt idx="130">
                  <c:v>1953.125</c:v>
                </c:pt>
                <c:pt idx="131">
                  <c:v>3268.1479039999999</c:v>
                </c:pt>
                <c:pt idx="132">
                  <c:v>4741.6320000000005</c:v>
                </c:pt>
                <c:pt idx="133">
                  <c:v>6591.796875</c:v>
                </c:pt>
                <c:pt idx="134">
                  <c:v>9380.581028999999</c:v>
                </c:pt>
                <c:pt idx="135">
                  <c:v>15625</c:v>
                </c:pt>
                <c:pt idx="136">
                  <c:v>24162.633970999999</c:v>
                </c:pt>
                <c:pt idx="137">
                  <c:v>39234.680791999992</c:v>
                </c:pt>
                <c:pt idx="138">
                  <c:v>63235.06790400001</c:v>
                </c:pt>
                <c:pt idx="139">
                  <c:v>103029.78867200002</c:v>
                </c:pt>
                <c:pt idx="140">
                  <c:v>185485.56392700001</c:v>
                </c:pt>
                <c:pt idx="141">
                  <c:v>341825.34348800004</c:v>
                </c:pt>
                <c:pt idx="142">
                  <c:v>617599.53209599992</c:v>
                </c:pt>
                <c:pt idx="143">
                  <c:v>988345.5706809999</c:v>
                </c:pt>
                <c:pt idx="144">
                  <c:v>932.57483299999978</c:v>
                </c:pt>
                <c:pt idx="145">
                  <c:v>1454.419637</c:v>
                </c:pt>
                <c:pt idx="146">
                  <c:v>1953.125</c:v>
                </c:pt>
                <c:pt idx="147">
                  <c:v>3268.1479039999999</c:v>
                </c:pt>
                <c:pt idx="148">
                  <c:v>4741.6320000000005</c:v>
                </c:pt>
                <c:pt idx="149">
                  <c:v>6591.796875</c:v>
                </c:pt>
                <c:pt idx="150">
                  <c:v>9380.581028999999</c:v>
                </c:pt>
                <c:pt idx="151">
                  <c:v>15625</c:v>
                </c:pt>
                <c:pt idx="152">
                  <c:v>24162.633970999999</c:v>
                </c:pt>
                <c:pt idx="153">
                  <c:v>39234.680791999992</c:v>
                </c:pt>
                <c:pt idx="154">
                  <c:v>63235.06790400001</c:v>
                </c:pt>
                <c:pt idx="155">
                  <c:v>103029.78867200002</c:v>
                </c:pt>
                <c:pt idx="156">
                  <c:v>185485.56392700001</c:v>
                </c:pt>
                <c:pt idx="157">
                  <c:v>341825.34348800004</c:v>
                </c:pt>
                <c:pt idx="158">
                  <c:v>617599.53209599992</c:v>
                </c:pt>
                <c:pt idx="159">
                  <c:v>988345.5706809999</c:v>
                </c:pt>
                <c:pt idx="160">
                  <c:v>932.57483299999978</c:v>
                </c:pt>
                <c:pt idx="161">
                  <c:v>1454.419637</c:v>
                </c:pt>
                <c:pt idx="162">
                  <c:v>1953.125</c:v>
                </c:pt>
                <c:pt idx="163">
                  <c:v>3268.1479039999999</c:v>
                </c:pt>
                <c:pt idx="164">
                  <c:v>4741.6320000000005</c:v>
                </c:pt>
                <c:pt idx="165">
                  <c:v>6591.796875</c:v>
                </c:pt>
                <c:pt idx="166">
                  <c:v>9380.581028999999</c:v>
                </c:pt>
                <c:pt idx="167">
                  <c:v>15625</c:v>
                </c:pt>
                <c:pt idx="168">
                  <c:v>24162.633970999999</c:v>
                </c:pt>
                <c:pt idx="169">
                  <c:v>39234.680791999992</c:v>
                </c:pt>
                <c:pt idx="170">
                  <c:v>63235.06790400001</c:v>
                </c:pt>
                <c:pt idx="171">
                  <c:v>103029.78867200002</c:v>
                </c:pt>
                <c:pt idx="172">
                  <c:v>185485.56392700001</c:v>
                </c:pt>
                <c:pt idx="173">
                  <c:v>341825.34348800004</c:v>
                </c:pt>
                <c:pt idx="174">
                  <c:v>617599.53209599992</c:v>
                </c:pt>
                <c:pt idx="175">
                  <c:v>988345.5706809999</c:v>
                </c:pt>
                <c:pt idx="176">
                  <c:v>932.57483299999978</c:v>
                </c:pt>
                <c:pt idx="177">
                  <c:v>1454.419637</c:v>
                </c:pt>
                <c:pt idx="178">
                  <c:v>1953.125</c:v>
                </c:pt>
                <c:pt idx="179">
                  <c:v>3268.1479039999999</c:v>
                </c:pt>
                <c:pt idx="180">
                  <c:v>4741.6320000000005</c:v>
                </c:pt>
                <c:pt idx="181">
                  <c:v>6591.796875</c:v>
                </c:pt>
                <c:pt idx="182">
                  <c:v>9380.581028999999</c:v>
                </c:pt>
                <c:pt idx="183">
                  <c:v>15625</c:v>
                </c:pt>
                <c:pt idx="184">
                  <c:v>24162.633970999999</c:v>
                </c:pt>
                <c:pt idx="185">
                  <c:v>39234.680791999992</c:v>
                </c:pt>
                <c:pt idx="186">
                  <c:v>63235.06790400001</c:v>
                </c:pt>
                <c:pt idx="187">
                  <c:v>103029.78867200002</c:v>
                </c:pt>
                <c:pt idx="188">
                  <c:v>185485.56392700001</c:v>
                </c:pt>
                <c:pt idx="189">
                  <c:v>341825.34348800004</c:v>
                </c:pt>
                <c:pt idx="190">
                  <c:v>617599.53209599992</c:v>
                </c:pt>
                <c:pt idx="191">
                  <c:v>988345.5706809999</c:v>
                </c:pt>
                <c:pt idx="192">
                  <c:v>932.57483299999978</c:v>
                </c:pt>
                <c:pt idx="193">
                  <c:v>1454.419637</c:v>
                </c:pt>
                <c:pt idx="194">
                  <c:v>1953.125</c:v>
                </c:pt>
                <c:pt idx="195">
                  <c:v>3268.1479039999999</c:v>
                </c:pt>
                <c:pt idx="196">
                  <c:v>4741.6320000000005</c:v>
                </c:pt>
                <c:pt idx="197">
                  <c:v>6591.796875</c:v>
                </c:pt>
                <c:pt idx="198">
                  <c:v>9380.581028999999</c:v>
                </c:pt>
                <c:pt idx="199">
                  <c:v>15625</c:v>
                </c:pt>
                <c:pt idx="200">
                  <c:v>24162.633970999999</c:v>
                </c:pt>
                <c:pt idx="201">
                  <c:v>39234.680791999992</c:v>
                </c:pt>
                <c:pt idx="202">
                  <c:v>63235.06790400001</c:v>
                </c:pt>
                <c:pt idx="203">
                  <c:v>103029.78867200002</c:v>
                </c:pt>
                <c:pt idx="204">
                  <c:v>185485.56392700001</c:v>
                </c:pt>
                <c:pt idx="205">
                  <c:v>341825.34348800004</c:v>
                </c:pt>
                <c:pt idx="206">
                  <c:v>617599.53209599992</c:v>
                </c:pt>
                <c:pt idx="207">
                  <c:v>988345.5706809999</c:v>
                </c:pt>
                <c:pt idx="208">
                  <c:v>932.57483299999978</c:v>
                </c:pt>
                <c:pt idx="209">
                  <c:v>1454.419637</c:v>
                </c:pt>
                <c:pt idx="210">
                  <c:v>1953.125</c:v>
                </c:pt>
                <c:pt idx="211">
                  <c:v>3268.1479039999999</c:v>
                </c:pt>
                <c:pt idx="212">
                  <c:v>4741.6320000000005</c:v>
                </c:pt>
                <c:pt idx="213">
                  <c:v>6591.796875</c:v>
                </c:pt>
                <c:pt idx="214">
                  <c:v>9380.581028999999</c:v>
                </c:pt>
                <c:pt idx="215">
                  <c:v>15625</c:v>
                </c:pt>
                <c:pt idx="216">
                  <c:v>24162.633970999999</c:v>
                </c:pt>
                <c:pt idx="217">
                  <c:v>39234.680791999992</c:v>
                </c:pt>
                <c:pt idx="218">
                  <c:v>63235.06790400001</c:v>
                </c:pt>
                <c:pt idx="219">
                  <c:v>103029.78867200002</c:v>
                </c:pt>
                <c:pt idx="220">
                  <c:v>185485.56392700001</c:v>
                </c:pt>
                <c:pt idx="221">
                  <c:v>341825.34348800004</c:v>
                </c:pt>
                <c:pt idx="222">
                  <c:v>617599.53209599992</c:v>
                </c:pt>
                <c:pt idx="223">
                  <c:v>988345.5706809999</c:v>
                </c:pt>
                <c:pt idx="224">
                  <c:v>932.57483299999978</c:v>
                </c:pt>
                <c:pt idx="225">
                  <c:v>1454.419637</c:v>
                </c:pt>
                <c:pt idx="226">
                  <c:v>1953.125</c:v>
                </c:pt>
                <c:pt idx="227">
                  <c:v>3268.1479039999999</c:v>
                </c:pt>
                <c:pt idx="228">
                  <c:v>4741.6320000000005</c:v>
                </c:pt>
                <c:pt idx="229">
                  <c:v>6591.796875</c:v>
                </c:pt>
                <c:pt idx="230">
                  <c:v>9380.581028999999</c:v>
                </c:pt>
                <c:pt idx="231">
                  <c:v>15625</c:v>
                </c:pt>
                <c:pt idx="232">
                  <c:v>24162.633970999999</c:v>
                </c:pt>
                <c:pt idx="233">
                  <c:v>39234.680791999992</c:v>
                </c:pt>
                <c:pt idx="234">
                  <c:v>63235.06790400001</c:v>
                </c:pt>
                <c:pt idx="235">
                  <c:v>103029.78867200002</c:v>
                </c:pt>
                <c:pt idx="236">
                  <c:v>185485.56392700001</c:v>
                </c:pt>
                <c:pt idx="237">
                  <c:v>341825.34348800004</c:v>
                </c:pt>
                <c:pt idx="238">
                  <c:v>617599.53209599992</c:v>
                </c:pt>
                <c:pt idx="239">
                  <c:v>988345.5706809999</c:v>
                </c:pt>
                <c:pt idx="240">
                  <c:v>932.57483299999978</c:v>
                </c:pt>
                <c:pt idx="241">
                  <c:v>1454.419637</c:v>
                </c:pt>
                <c:pt idx="242">
                  <c:v>1953.125</c:v>
                </c:pt>
                <c:pt idx="243">
                  <c:v>3268.1479039999999</c:v>
                </c:pt>
                <c:pt idx="244">
                  <c:v>4741.6320000000005</c:v>
                </c:pt>
                <c:pt idx="245">
                  <c:v>6591.796875</c:v>
                </c:pt>
                <c:pt idx="246">
                  <c:v>9380.581028999999</c:v>
                </c:pt>
                <c:pt idx="247">
                  <c:v>15625</c:v>
                </c:pt>
                <c:pt idx="248">
                  <c:v>24162.633970999999</c:v>
                </c:pt>
                <c:pt idx="249">
                  <c:v>39234.680791999992</c:v>
                </c:pt>
                <c:pt idx="250">
                  <c:v>63235.06790400001</c:v>
                </c:pt>
                <c:pt idx="251">
                  <c:v>103029.78867200002</c:v>
                </c:pt>
                <c:pt idx="252">
                  <c:v>185485.56392700001</c:v>
                </c:pt>
                <c:pt idx="253">
                  <c:v>341825.34348800004</c:v>
                </c:pt>
                <c:pt idx="254">
                  <c:v>617599.53209599992</c:v>
                </c:pt>
                <c:pt idx="255">
                  <c:v>988345.5706809999</c:v>
                </c:pt>
                <c:pt idx="256">
                  <c:v>932.57483299999978</c:v>
                </c:pt>
                <c:pt idx="257">
                  <c:v>1454.419637</c:v>
                </c:pt>
                <c:pt idx="258">
                  <c:v>1953.125</c:v>
                </c:pt>
                <c:pt idx="259">
                  <c:v>3268.1479039999999</c:v>
                </c:pt>
                <c:pt idx="260">
                  <c:v>4741.6320000000005</c:v>
                </c:pt>
                <c:pt idx="261">
                  <c:v>6591.796875</c:v>
                </c:pt>
                <c:pt idx="262">
                  <c:v>9380.581028999999</c:v>
                </c:pt>
                <c:pt idx="263">
                  <c:v>15625</c:v>
                </c:pt>
                <c:pt idx="264">
                  <c:v>24162.633970999999</c:v>
                </c:pt>
                <c:pt idx="265">
                  <c:v>39234.680791999992</c:v>
                </c:pt>
                <c:pt idx="266">
                  <c:v>63235.06790400001</c:v>
                </c:pt>
                <c:pt idx="267">
                  <c:v>103029.78867200002</c:v>
                </c:pt>
                <c:pt idx="268">
                  <c:v>185485.56392700001</c:v>
                </c:pt>
                <c:pt idx="269">
                  <c:v>341825.34348800004</c:v>
                </c:pt>
                <c:pt idx="270">
                  <c:v>617599.53209599992</c:v>
                </c:pt>
                <c:pt idx="271">
                  <c:v>988345.5706809999</c:v>
                </c:pt>
                <c:pt idx="272">
                  <c:v>932.57483299999978</c:v>
                </c:pt>
                <c:pt idx="273">
                  <c:v>1454.419637</c:v>
                </c:pt>
                <c:pt idx="274">
                  <c:v>1953.125</c:v>
                </c:pt>
                <c:pt idx="275">
                  <c:v>3268.1479039999999</c:v>
                </c:pt>
                <c:pt idx="276">
                  <c:v>4741.6320000000005</c:v>
                </c:pt>
                <c:pt idx="277">
                  <c:v>6591.796875</c:v>
                </c:pt>
                <c:pt idx="278">
                  <c:v>9380.581028999999</c:v>
                </c:pt>
                <c:pt idx="279">
                  <c:v>15625</c:v>
                </c:pt>
                <c:pt idx="280">
                  <c:v>24162.633970999999</c:v>
                </c:pt>
                <c:pt idx="281">
                  <c:v>39234.680791999992</c:v>
                </c:pt>
                <c:pt idx="282">
                  <c:v>63235.06790400001</c:v>
                </c:pt>
                <c:pt idx="283">
                  <c:v>103029.78867200002</c:v>
                </c:pt>
                <c:pt idx="284">
                  <c:v>185485.56392700001</c:v>
                </c:pt>
                <c:pt idx="285">
                  <c:v>341825.34348800004</c:v>
                </c:pt>
                <c:pt idx="286">
                  <c:v>617599.53209599992</c:v>
                </c:pt>
                <c:pt idx="287">
                  <c:v>988345.5706809999</c:v>
                </c:pt>
                <c:pt idx="288">
                  <c:v>932.57483299999978</c:v>
                </c:pt>
                <c:pt idx="289">
                  <c:v>1454.419637</c:v>
                </c:pt>
                <c:pt idx="290">
                  <c:v>1953.125</c:v>
                </c:pt>
                <c:pt idx="291">
                  <c:v>3268.1479039999999</c:v>
                </c:pt>
                <c:pt idx="292">
                  <c:v>4741.6320000000005</c:v>
                </c:pt>
                <c:pt idx="293">
                  <c:v>6591.796875</c:v>
                </c:pt>
                <c:pt idx="294">
                  <c:v>9380.581028999999</c:v>
                </c:pt>
                <c:pt idx="295">
                  <c:v>15625</c:v>
                </c:pt>
                <c:pt idx="296">
                  <c:v>24162.633970999999</c:v>
                </c:pt>
                <c:pt idx="297">
                  <c:v>39234.680791999992</c:v>
                </c:pt>
                <c:pt idx="298">
                  <c:v>63235.06790400001</c:v>
                </c:pt>
                <c:pt idx="299">
                  <c:v>103029.78867200002</c:v>
                </c:pt>
                <c:pt idx="300">
                  <c:v>185485.56392700001</c:v>
                </c:pt>
                <c:pt idx="301">
                  <c:v>341825.34348800004</c:v>
                </c:pt>
                <c:pt idx="302">
                  <c:v>617599.53209599992</c:v>
                </c:pt>
                <c:pt idx="303">
                  <c:v>988345.5706809999</c:v>
                </c:pt>
                <c:pt idx="304">
                  <c:v>932.57483299999978</c:v>
                </c:pt>
                <c:pt idx="305">
                  <c:v>1454.419637</c:v>
                </c:pt>
                <c:pt idx="306">
                  <c:v>1953.125</c:v>
                </c:pt>
                <c:pt idx="307">
                  <c:v>3268.1479039999999</c:v>
                </c:pt>
                <c:pt idx="308">
                  <c:v>4741.6320000000005</c:v>
                </c:pt>
                <c:pt idx="309">
                  <c:v>6591.796875</c:v>
                </c:pt>
                <c:pt idx="310">
                  <c:v>9380.581028999999</c:v>
                </c:pt>
                <c:pt idx="311">
                  <c:v>15625</c:v>
                </c:pt>
                <c:pt idx="312">
                  <c:v>24162.633970999999</c:v>
                </c:pt>
                <c:pt idx="313">
                  <c:v>39234.680791999992</c:v>
                </c:pt>
                <c:pt idx="314">
                  <c:v>63235.06790400001</c:v>
                </c:pt>
                <c:pt idx="315">
                  <c:v>103029.78867200002</c:v>
                </c:pt>
                <c:pt idx="316">
                  <c:v>185485.56392700001</c:v>
                </c:pt>
                <c:pt idx="317">
                  <c:v>341825.34348800004</c:v>
                </c:pt>
                <c:pt idx="318">
                  <c:v>617599.53209599992</c:v>
                </c:pt>
                <c:pt idx="319">
                  <c:v>988345.5706809999</c:v>
                </c:pt>
              </c:numCache>
            </c:numRef>
          </c:xVal>
          <c:yVal>
            <c:numRef>
              <c:f>kub_Regression!$B$29:$B$348</c:f>
              <c:numCache>
                <c:formatCode>General</c:formatCode>
                <c:ptCount val="320"/>
                <c:pt idx="0">
                  <c:v>20.876028360161996</c:v>
                </c:pt>
                <c:pt idx="1">
                  <c:v>21.970192318912918</c:v>
                </c:pt>
                <c:pt idx="2">
                  <c:v>22.77601213731873</c:v>
                </c:pt>
                <c:pt idx="3">
                  <c:v>24.349237656140282</c:v>
                </c:pt>
                <c:pt idx="4">
                  <c:v>25.627178071892079</c:v>
                </c:pt>
                <c:pt idx="5">
                  <c:v>26.862189909052788</c:v>
                </c:pt>
                <c:pt idx="6">
                  <c:v>28.295742198815777</c:v>
                </c:pt>
                <c:pt idx="7">
                  <c:v>30.571470046571999</c:v>
                </c:pt>
                <c:pt idx="8">
                  <c:v>32.694886345602399</c:v>
                </c:pt>
                <c:pt idx="9">
                  <c:v>35.216555801841842</c:v>
                </c:pt>
                <c:pt idx="10">
                  <c:v>37.797211917913707</c:v>
                </c:pt>
                <c:pt idx="11">
                  <c:v>40.410362825604082</c:v>
                </c:pt>
                <c:pt idx="12">
                  <c:v>43.20826317675612</c:v>
                </c:pt>
                <c:pt idx="13">
                  <c:v>45.036160363522058</c:v>
                </c:pt>
                <c:pt idx="14">
                  <c:v>44.569334549871911</c:v>
                </c:pt>
                <c:pt idx="15">
                  <c:v>41.343734484783397</c:v>
                </c:pt>
                <c:pt idx="16">
                  <c:v>18.904754074607865</c:v>
                </c:pt>
                <c:pt idx="17">
                  <c:v>20.055473689023607</c:v>
                </c:pt>
                <c:pt idx="18">
                  <c:v>20.903710249178033</c:v>
                </c:pt>
                <c:pt idx="19">
                  <c:v>22.561769251496816</c:v>
                </c:pt>
                <c:pt idx="20">
                  <c:v>23.910766773083903</c:v>
                </c:pt>
                <c:pt idx="21">
                  <c:v>25.216473179825631</c:v>
                </c:pt>
                <c:pt idx="22">
                  <c:v>26.734858953085855</c:v>
                </c:pt>
                <c:pt idx="23">
                  <c:v>29.152338476258389</c:v>
                </c:pt>
                <c:pt idx="24">
                  <c:v>31.417506450705094</c:v>
                </c:pt>
                <c:pt idx="25">
                  <c:v>34.12298178785521</c:v>
                </c:pt>
                <c:pt idx="26">
                  <c:v>36.916084148924412</c:v>
                </c:pt>
                <c:pt idx="27">
                  <c:v>39.784460579614993</c:v>
                </c:pt>
                <c:pt idx="28">
                  <c:v>42.950335228842633</c:v>
                </c:pt>
                <c:pt idx="29">
                  <c:v>45.245541647351843</c:v>
                </c:pt>
                <c:pt idx="30">
                  <c:v>45.331221085196489</c:v>
                </c:pt>
                <c:pt idx="31">
                  <c:v>42.629485907516077</c:v>
                </c:pt>
                <c:pt idx="32">
                  <c:v>16.933479789053738</c:v>
                </c:pt>
                <c:pt idx="33">
                  <c:v>18.1407550591343</c:v>
                </c:pt>
                <c:pt idx="34">
                  <c:v>19.031408361037339</c:v>
                </c:pt>
                <c:pt idx="35">
                  <c:v>20.774300846853354</c:v>
                </c:pt>
                <c:pt idx="36">
                  <c:v>22.194355474275724</c:v>
                </c:pt>
                <c:pt idx="37">
                  <c:v>23.570756450598481</c:v>
                </c:pt>
                <c:pt idx="38">
                  <c:v>25.173975707355936</c:v>
                </c:pt>
                <c:pt idx="39">
                  <c:v>27.733206905944783</c:v>
                </c:pt>
                <c:pt idx="40">
                  <c:v>30.140126555807797</c:v>
                </c:pt>
                <c:pt idx="41">
                  <c:v>33.02940777386857</c:v>
                </c:pt>
                <c:pt idx="42">
                  <c:v>36.034956379935117</c:v>
                </c:pt>
                <c:pt idx="43">
                  <c:v>39.158558333625919</c:v>
                </c:pt>
                <c:pt idx="44">
                  <c:v>42.692407280929146</c:v>
                </c:pt>
                <c:pt idx="45">
                  <c:v>45.454922931181642</c:v>
                </c:pt>
                <c:pt idx="46">
                  <c:v>46.093107620521067</c:v>
                </c:pt>
                <c:pt idx="47">
                  <c:v>43.915237330248779</c:v>
                </c:pt>
                <c:pt idx="48">
                  <c:v>14.962205503499607</c:v>
                </c:pt>
                <c:pt idx="49">
                  <c:v>16.226036429244985</c:v>
                </c:pt>
                <c:pt idx="50">
                  <c:v>17.159106472896642</c:v>
                </c:pt>
                <c:pt idx="51">
                  <c:v>18.986832442209888</c:v>
                </c:pt>
                <c:pt idx="52">
                  <c:v>20.477944175467542</c:v>
                </c:pt>
                <c:pt idx="53">
                  <c:v>21.925039721371327</c:v>
                </c:pt>
                <c:pt idx="54">
                  <c:v>23.613092461626007</c:v>
                </c:pt>
                <c:pt idx="55">
                  <c:v>26.314075335631166</c:v>
                </c:pt>
                <c:pt idx="56">
                  <c:v>28.862746660910496</c:v>
                </c:pt>
                <c:pt idx="57">
                  <c:v>31.935833759881938</c:v>
                </c:pt>
                <c:pt idx="58">
                  <c:v>35.153828610945816</c:v>
                </c:pt>
                <c:pt idx="59">
                  <c:v>38.53265608763683</c:v>
                </c:pt>
                <c:pt idx="60">
                  <c:v>42.434479333015645</c:v>
                </c:pt>
                <c:pt idx="61">
                  <c:v>45.664304215011441</c:v>
                </c:pt>
                <c:pt idx="62">
                  <c:v>46.854994155845645</c:v>
                </c:pt>
                <c:pt idx="63">
                  <c:v>45.200988752981459</c:v>
                </c:pt>
                <c:pt idx="64">
                  <c:v>12.990931217945475</c:v>
                </c:pt>
                <c:pt idx="65">
                  <c:v>14.311317799355674</c:v>
                </c:pt>
                <c:pt idx="66">
                  <c:v>15.286804584755945</c:v>
                </c:pt>
                <c:pt idx="67">
                  <c:v>17.199364037566419</c:v>
                </c:pt>
                <c:pt idx="68">
                  <c:v>18.761532876659363</c:v>
                </c:pt>
                <c:pt idx="69">
                  <c:v>20.279322992144174</c:v>
                </c:pt>
                <c:pt idx="70">
                  <c:v>22.052209215896085</c:v>
                </c:pt>
                <c:pt idx="71">
                  <c:v>24.894943765317556</c:v>
                </c:pt>
                <c:pt idx="72">
                  <c:v>27.585366766013195</c:v>
                </c:pt>
                <c:pt idx="73">
                  <c:v>30.842259745895301</c:v>
                </c:pt>
                <c:pt idx="74">
                  <c:v>34.272700841956521</c:v>
                </c:pt>
                <c:pt idx="75">
                  <c:v>37.906753841647742</c:v>
                </c:pt>
                <c:pt idx="76">
                  <c:v>42.176551385102158</c:v>
                </c:pt>
                <c:pt idx="77">
                  <c:v>45.87368549884124</c:v>
                </c:pt>
                <c:pt idx="78">
                  <c:v>47.616880691170223</c:v>
                </c:pt>
                <c:pt idx="79">
                  <c:v>46.486740175714147</c:v>
                </c:pt>
                <c:pt idx="80">
                  <c:v>11.019656932391342</c:v>
                </c:pt>
                <c:pt idx="81">
                  <c:v>12.396599169466363</c:v>
                </c:pt>
                <c:pt idx="82">
                  <c:v>13.414502696615248</c:v>
                </c:pt>
                <c:pt idx="83">
                  <c:v>15.411895632922953</c:v>
                </c:pt>
                <c:pt idx="84">
                  <c:v>17.045121577851184</c:v>
                </c:pt>
                <c:pt idx="85">
                  <c:v>18.63360626291702</c:v>
                </c:pt>
                <c:pt idx="86">
                  <c:v>20.491325970166159</c:v>
                </c:pt>
                <c:pt idx="87">
                  <c:v>23.47581219500394</c:v>
                </c:pt>
                <c:pt idx="88">
                  <c:v>26.307986871115894</c:v>
                </c:pt>
                <c:pt idx="89">
                  <c:v>29.748685731908665</c:v>
                </c:pt>
                <c:pt idx="90">
                  <c:v>33.391573072967219</c:v>
                </c:pt>
                <c:pt idx="91">
                  <c:v>37.28085159565866</c:v>
                </c:pt>
                <c:pt idx="92">
                  <c:v>41.918623437188671</c:v>
                </c:pt>
                <c:pt idx="93">
                  <c:v>46.083066782671033</c:v>
                </c:pt>
                <c:pt idx="94">
                  <c:v>48.378767226494801</c:v>
                </c:pt>
                <c:pt idx="95">
                  <c:v>47.772491598446841</c:v>
                </c:pt>
                <c:pt idx="96">
                  <c:v>9.0483826468372115</c:v>
                </c:pt>
                <c:pt idx="97">
                  <c:v>10.481880539577055</c:v>
                </c:pt>
                <c:pt idx="98">
                  <c:v>11.542200808474554</c:v>
                </c:pt>
                <c:pt idx="99">
                  <c:v>13.62442722827949</c:v>
                </c:pt>
                <c:pt idx="100">
                  <c:v>15.328710279043005</c:v>
                </c:pt>
                <c:pt idx="101">
                  <c:v>16.987889533689867</c:v>
                </c:pt>
                <c:pt idx="102">
                  <c:v>18.93044272443624</c:v>
                </c:pt>
                <c:pt idx="103">
                  <c:v>22.05668062469033</c:v>
                </c:pt>
                <c:pt idx="104">
                  <c:v>25.030606976218596</c:v>
                </c:pt>
                <c:pt idx="105">
                  <c:v>28.655111717922033</c:v>
                </c:pt>
                <c:pt idx="106">
                  <c:v>32.510445303977924</c:v>
                </c:pt>
                <c:pt idx="107">
                  <c:v>36.654949349669579</c:v>
                </c:pt>
                <c:pt idx="108">
                  <c:v>41.660695489275177</c:v>
                </c:pt>
                <c:pt idx="109">
                  <c:v>46.292448066500839</c:v>
                </c:pt>
                <c:pt idx="110">
                  <c:v>49.140653761819379</c:v>
                </c:pt>
                <c:pt idx="111">
                  <c:v>49.058243021179521</c:v>
                </c:pt>
                <c:pt idx="112">
                  <c:v>7.0771083612830807</c:v>
                </c:pt>
                <c:pt idx="113">
                  <c:v>8.5671619096877425</c:v>
                </c:pt>
                <c:pt idx="114">
                  <c:v>9.669898920333857</c:v>
                </c:pt>
                <c:pt idx="115">
                  <c:v>11.836958823636024</c:v>
                </c:pt>
                <c:pt idx="116">
                  <c:v>13.612298980234826</c:v>
                </c:pt>
                <c:pt idx="117">
                  <c:v>15.342172804462709</c:v>
                </c:pt>
                <c:pt idx="118">
                  <c:v>17.369559478706314</c:v>
                </c:pt>
                <c:pt idx="119">
                  <c:v>20.63754905437672</c:v>
                </c:pt>
                <c:pt idx="120">
                  <c:v>23.753227081321295</c:v>
                </c:pt>
                <c:pt idx="121">
                  <c:v>27.561537703935393</c:v>
                </c:pt>
                <c:pt idx="122">
                  <c:v>31.629317534988623</c:v>
                </c:pt>
                <c:pt idx="123">
                  <c:v>36.029047103680497</c:v>
                </c:pt>
                <c:pt idx="124">
                  <c:v>41.402767541361683</c:v>
                </c:pt>
                <c:pt idx="125">
                  <c:v>46.501829350330638</c:v>
                </c:pt>
                <c:pt idx="126">
                  <c:v>49.902540297143965</c:v>
                </c:pt>
                <c:pt idx="127">
                  <c:v>50.343994443912216</c:v>
                </c:pt>
                <c:pt idx="128">
                  <c:v>5.1058340757289518</c:v>
                </c:pt>
                <c:pt idx="129">
                  <c:v>6.6524432797984341</c:v>
                </c:pt>
                <c:pt idx="130">
                  <c:v>7.7975970321931625</c:v>
                </c:pt>
                <c:pt idx="131">
                  <c:v>10.04949041899256</c:v>
                </c:pt>
                <c:pt idx="132">
                  <c:v>11.895887681426649</c:v>
                </c:pt>
                <c:pt idx="133">
                  <c:v>13.69645607523556</c:v>
                </c:pt>
                <c:pt idx="134">
                  <c:v>15.808676232976392</c:v>
                </c:pt>
                <c:pt idx="135">
                  <c:v>19.21841748406311</c:v>
                </c:pt>
                <c:pt idx="136">
                  <c:v>22.475847186423998</c:v>
                </c:pt>
                <c:pt idx="137">
                  <c:v>26.467963689948764</c:v>
                </c:pt>
                <c:pt idx="138">
                  <c:v>30.748189765999328</c:v>
                </c:pt>
                <c:pt idx="139">
                  <c:v>35.403144857691416</c:v>
                </c:pt>
                <c:pt idx="140">
                  <c:v>41.144839593448197</c:v>
                </c:pt>
                <c:pt idx="141">
                  <c:v>46.711210634160437</c:v>
                </c:pt>
                <c:pt idx="142">
                  <c:v>50.664426832468543</c:v>
                </c:pt>
                <c:pt idx="143">
                  <c:v>51.629745866644903</c:v>
                </c:pt>
                <c:pt idx="144">
                  <c:v>4.1201969329518837</c:v>
                </c:pt>
                <c:pt idx="145">
                  <c:v>5.6950839648537768</c:v>
                </c:pt>
                <c:pt idx="146">
                  <c:v>6.861446088122813</c:v>
                </c:pt>
                <c:pt idx="147">
                  <c:v>9.1557562166708255</c:v>
                </c:pt>
                <c:pt idx="148">
                  <c:v>11.037682032022557</c:v>
                </c:pt>
                <c:pt idx="149">
                  <c:v>12.873597710621979</c:v>
                </c:pt>
                <c:pt idx="150">
                  <c:v>15.028234610111429</c:v>
                </c:pt>
                <c:pt idx="151">
                  <c:v>18.508851698906302</c:v>
                </c:pt>
                <c:pt idx="152">
                  <c:v>21.837157238975347</c:v>
                </c:pt>
                <c:pt idx="153">
                  <c:v>25.921176682955448</c:v>
                </c:pt>
                <c:pt idx="154">
                  <c:v>30.307625881504677</c:v>
                </c:pt>
                <c:pt idx="155">
                  <c:v>35.090193734696868</c:v>
                </c:pt>
                <c:pt idx="156">
                  <c:v>41.015875619491453</c:v>
                </c:pt>
                <c:pt idx="157">
                  <c:v>46.81590127607533</c:v>
                </c:pt>
                <c:pt idx="158">
                  <c:v>51.045370100130832</c:v>
                </c:pt>
                <c:pt idx="159">
                  <c:v>52.272621578011247</c:v>
                </c:pt>
                <c:pt idx="160">
                  <c:v>3.1345597901748166</c:v>
                </c:pt>
                <c:pt idx="161">
                  <c:v>4.7377246499091186</c:v>
                </c:pt>
                <c:pt idx="162">
                  <c:v>5.9252951440524626</c:v>
                </c:pt>
                <c:pt idx="163">
                  <c:v>8.2620220143490908</c:v>
                </c:pt>
                <c:pt idx="164">
                  <c:v>10.179476382618466</c:v>
                </c:pt>
                <c:pt idx="165">
                  <c:v>12.050739346008402</c:v>
                </c:pt>
                <c:pt idx="166">
                  <c:v>14.247792987246463</c:v>
                </c:pt>
                <c:pt idx="167">
                  <c:v>17.799285913749493</c:v>
                </c:pt>
                <c:pt idx="168">
                  <c:v>21.198467291526693</c:v>
                </c:pt>
                <c:pt idx="169">
                  <c:v>25.374389675962128</c:v>
                </c:pt>
                <c:pt idx="170">
                  <c:v>29.867061997010026</c:v>
                </c:pt>
                <c:pt idx="171">
                  <c:v>34.77724261170232</c:v>
                </c:pt>
                <c:pt idx="172">
                  <c:v>40.886911645534703</c:v>
                </c:pt>
                <c:pt idx="173">
                  <c:v>46.92059191799023</c:v>
                </c:pt>
                <c:pt idx="174">
                  <c:v>51.426313367793121</c:v>
                </c:pt>
                <c:pt idx="175">
                  <c:v>52.915497289377583</c:v>
                </c:pt>
                <c:pt idx="176">
                  <c:v>2.1489226473977556</c:v>
                </c:pt>
                <c:pt idx="177">
                  <c:v>3.7803653349644684</c:v>
                </c:pt>
                <c:pt idx="178">
                  <c:v>4.9891441999821193</c:v>
                </c:pt>
                <c:pt idx="179">
                  <c:v>7.3682878120273623</c:v>
                </c:pt>
                <c:pt idx="180">
                  <c:v>9.3212707332143818</c:v>
                </c:pt>
                <c:pt idx="181">
                  <c:v>11.227880981394829</c:v>
                </c:pt>
                <c:pt idx="182">
                  <c:v>13.467351364381507</c:v>
                </c:pt>
                <c:pt idx="183">
                  <c:v>17.089720128592692</c:v>
                </c:pt>
                <c:pt idx="184">
                  <c:v>20.55977734407805</c:v>
                </c:pt>
                <c:pt idx="185">
                  <c:v>24.827602668968815</c:v>
                </c:pt>
                <c:pt idx="186">
                  <c:v>29.426498112515382</c:v>
                </c:pt>
                <c:pt idx="187">
                  <c:v>34.464291488707786</c:v>
                </c:pt>
                <c:pt idx="188">
                  <c:v>40.757947671577959</c:v>
                </c:pt>
                <c:pt idx="189">
                  <c:v>47.025282559905129</c:v>
                </c:pt>
                <c:pt idx="190">
                  <c:v>51.80725663545541</c:v>
                </c:pt>
                <c:pt idx="191">
                  <c:v>53.558373000743934</c:v>
                </c:pt>
                <c:pt idx="192">
                  <c:v>1.1632855046206876</c:v>
                </c:pt>
                <c:pt idx="193">
                  <c:v>2.8230060200198102</c:v>
                </c:pt>
                <c:pt idx="194">
                  <c:v>4.052993255911769</c:v>
                </c:pt>
                <c:pt idx="195">
                  <c:v>6.4745536097056267</c:v>
                </c:pt>
                <c:pt idx="196">
                  <c:v>8.4630650838102888</c:v>
                </c:pt>
                <c:pt idx="197">
                  <c:v>10.405022616781249</c:v>
                </c:pt>
                <c:pt idx="198">
                  <c:v>12.686909741516544</c:v>
                </c:pt>
                <c:pt idx="199">
                  <c:v>16.380154343435883</c:v>
                </c:pt>
                <c:pt idx="200">
                  <c:v>19.921087396629396</c:v>
                </c:pt>
                <c:pt idx="201">
                  <c:v>24.280815661975495</c:v>
                </c:pt>
                <c:pt idx="202">
                  <c:v>28.985934228020731</c:v>
                </c:pt>
                <c:pt idx="203">
                  <c:v>34.151340365713239</c:v>
                </c:pt>
                <c:pt idx="204">
                  <c:v>40.628983697621216</c:v>
                </c:pt>
                <c:pt idx="205">
                  <c:v>47.129973201820029</c:v>
                </c:pt>
                <c:pt idx="206">
                  <c:v>52.188199903117699</c:v>
                </c:pt>
                <c:pt idx="207">
                  <c:v>54.201248712110278</c:v>
                </c:pt>
                <c:pt idx="208">
                  <c:v>0.17764836184361954</c:v>
                </c:pt>
                <c:pt idx="209">
                  <c:v>1.8656467050751528</c:v>
                </c:pt>
                <c:pt idx="210">
                  <c:v>3.1168423118414186</c:v>
                </c:pt>
                <c:pt idx="211">
                  <c:v>5.5808194073838919</c:v>
                </c:pt>
                <c:pt idx="212">
                  <c:v>7.6048594344061975</c:v>
                </c:pt>
                <c:pt idx="213">
                  <c:v>9.5821642521676686</c:v>
                </c:pt>
                <c:pt idx="214">
                  <c:v>11.906468118651578</c:v>
                </c:pt>
                <c:pt idx="215">
                  <c:v>15.670588558279075</c:v>
                </c:pt>
                <c:pt idx="216">
                  <c:v>19.282397449180745</c:v>
                </c:pt>
                <c:pt idx="217">
                  <c:v>23.734028654982176</c:v>
                </c:pt>
                <c:pt idx="218">
                  <c:v>28.545370343526084</c:v>
                </c:pt>
                <c:pt idx="219">
                  <c:v>33.838389242718698</c:v>
                </c:pt>
                <c:pt idx="220">
                  <c:v>40.500019723664465</c:v>
                </c:pt>
                <c:pt idx="221">
                  <c:v>47.234663843734928</c:v>
                </c:pt>
                <c:pt idx="222">
                  <c:v>52.569143170779988</c:v>
                </c:pt>
                <c:pt idx="223">
                  <c:v>54.844124423476622</c:v>
                </c:pt>
                <c:pt idx="224">
                  <c:v>-0.80798878093344051</c:v>
                </c:pt>
                <c:pt idx="225">
                  <c:v>0.90828739013050175</c:v>
                </c:pt>
                <c:pt idx="226">
                  <c:v>2.1806913677710762</c:v>
                </c:pt>
                <c:pt idx="227">
                  <c:v>4.6870852050621643</c:v>
                </c:pt>
                <c:pt idx="228">
                  <c:v>6.7466537850021133</c:v>
                </c:pt>
                <c:pt idx="229">
                  <c:v>8.759305887554099</c:v>
                </c:pt>
                <c:pt idx="230">
                  <c:v>11.126026495786622</c:v>
                </c:pt>
                <c:pt idx="231">
                  <c:v>14.961022773122275</c:v>
                </c:pt>
                <c:pt idx="232">
                  <c:v>18.643707501732099</c:v>
                </c:pt>
                <c:pt idx="233">
                  <c:v>23.187241647988863</c:v>
                </c:pt>
                <c:pt idx="234">
                  <c:v>28.10480645903144</c:v>
                </c:pt>
                <c:pt idx="235">
                  <c:v>33.525438119724157</c:v>
                </c:pt>
                <c:pt idx="236">
                  <c:v>40.371055749707722</c:v>
                </c:pt>
                <c:pt idx="237">
                  <c:v>47.339354485649828</c:v>
                </c:pt>
                <c:pt idx="238">
                  <c:v>52.950086438442284</c:v>
                </c:pt>
                <c:pt idx="239">
                  <c:v>55.487000134842972</c:v>
                </c:pt>
                <c:pt idx="240">
                  <c:v>-1.7936259237105094</c:v>
                </c:pt>
                <c:pt idx="241">
                  <c:v>-4.9071924814156453E-2</c:v>
                </c:pt>
                <c:pt idx="242">
                  <c:v>1.2445404237007258</c:v>
                </c:pt>
                <c:pt idx="243">
                  <c:v>3.7933510027404296</c:v>
                </c:pt>
                <c:pt idx="244">
                  <c:v>5.8884481355980203</c:v>
                </c:pt>
                <c:pt idx="245">
                  <c:v>7.9364475229405196</c:v>
                </c:pt>
                <c:pt idx="246">
                  <c:v>10.345584872921659</c:v>
                </c:pt>
                <c:pt idx="247">
                  <c:v>14.251456987965467</c:v>
                </c:pt>
                <c:pt idx="248">
                  <c:v>18.005017554283448</c:v>
                </c:pt>
                <c:pt idx="249">
                  <c:v>22.640454640995543</c:v>
                </c:pt>
                <c:pt idx="250">
                  <c:v>27.664242574536789</c:v>
                </c:pt>
                <c:pt idx="251">
                  <c:v>33.212486996729616</c:v>
                </c:pt>
                <c:pt idx="252">
                  <c:v>40.242091775750978</c:v>
                </c:pt>
                <c:pt idx="253">
                  <c:v>47.444045127564728</c:v>
                </c:pt>
                <c:pt idx="254">
                  <c:v>53.331029706104566</c:v>
                </c:pt>
                <c:pt idx="255">
                  <c:v>56.129875846209309</c:v>
                </c:pt>
                <c:pt idx="256">
                  <c:v>-2.7792630664875757</c:v>
                </c:pt>
                <c:pt idx="257">
                  <c:v>-1.0064312397588147</c:v>
                </c:pt>
                <c:pt idx="258">
                  <c:v>0.30838947963037633</c:v>
                </c:pt>
                <c:pt idx="259">
                  <c:v>2.8996168004186931</c:v>
                </c:pt>
                <c:pt idx="260">
                  <c:v>5.030242486193929</c:v>
                </c:pt>
                <c:pt idx="261">
                  <c:v>7.1135891583269393</c:v>
                </c:pt>
                <c:pt idx="262">
                  <c:v>9.5651432500566926</c:v>
                </c:pt>
                <c:pt idx="263">
                  <c:v>13.541891202808658</c:v>
                </c:pt>
                <c:pt idx="264">
                  <c:v>17.366327606834794</c:v>
                </c:pt>
                <c:pt idx="265">
                  <c:v>22.093667634002216</c:v>
                </c:pt>
                <c:pt idx="266">
                  <c:v>27.223678690042139</c:v>
                </c:pt>
                <c:pt idx="267">
                  <c:v>32.899535873735076</c:v>
                </c:pt>
                <c:pt idx="268">
                  <c:v>40.113127801794228</c:v>
                </c:pt>
                <c:pt idx="269">
                  <c:v>47.54873576947962</c:v>
                </c:pt>
                <c:pt idx="270">
                  <c:v>53.711972973766855</c:v>
                </c:pt>
                <c:pt idx="271">
                  <c:v>56.772751557575646</c:v>
                </c:pt>
                <c:pt idx="272">
                  <c:v>-3.7649002092646366</c:v>
                </c:pt>
                <c:pt idx="273">
                  <c:v>-1.9637905547034649</c:v>
                </c:pt>
                <c:pt idx="274">
                  <c:v>-0.62776146443996694</c:v>
                </c:pt>
                <c:pt idx="275">
                  <c:v>2.0058825980969637</c:v>
                </c:pt>
                <c:pt idx="276">
                  <c:v>4.1720368367898448</c:v>
                </c:pt>
                <c:pt idx="277">
                  <c:v>6.2907307937133679</c:v>
                </c:pt>
                <c:pt idx="278">
                  <c:v>8.7847016271917369</c:v>
                </c:pt>
                <c:pt idx="279">
                  <c:v>12.832325417651859</c:v>
                </c:pt>
                <c:pt idx="280">
                  <c:v>16.727637659386151</c:v>
                </c:pt>
                <c:pt idx="281">
                  <c:v>21.546880627008903</c:v>
                </c:pt>
                <c:pt idx="282">
                  <c:v>26.783114805547495</c:v>
                </c:pt>
                <c:pt idx="283">
                  <c:v>32.586584750740535</c:v>
                </c:pt>
                <c:pt idx="284">
                  <c:v>39.984163827837492</c:v>
                </c:pt>
                <c:pt idx="285">
                  <c:v>47.653426411394527</c:v>
                </c:pt>
                <c:pt idx="286">
                  <c:v>54.092916241429151</c:v>
                </c:pt>
                <c:pt idx="287">
                  <c:v>57.415627268942004</c:v>
                </c:pt>
                <c:pt idx="288">
                  <c:v>-4.7505373520417038</c:v>
                </c:pt>
                <c:pt idx="289">
                  <c:v>-2.921149869648124</c:v>
                </c:pt>
                <c:pt idx="290">
                  <c:v>-1.5639124085103173</c:v>
                </c:pt>
                <c:pt idx="291">
                  <c:v>1.1121483957752289</c:v>
                </c:pt>
                <c:pt idx="292">
                  <c:v>3.3138311873857536</c:v>
                </c:pt>
                <c:pt idx="293">
                  <c:v>5.4678724290997884</c:v>
                </c:pt>
                <c:pt idx="294">
                  <c:v>8.0042600043267704</c:v>
                </c:pt>
                <c:pt idx="295">
                  <c:v>12.12275963249505</c:v>
                </c:pt>
                <c:pt idx="296">
                  <c:v>16.088947711937497</c:v>
                </c:pt>
                <c:pt idx="297">
                  <c:v>21.000093620015591</c:v>
                </c:pt>
                <c:pt idx="298">
                  <c:v>26.342550921052844</c:v>
                </c:pt>
                <c:pt idx="299">
                  <c:v>32.273633627745994</c:v>
                </c:pt>
                <c:pt idx="300">
                  <c:v>39.855199853880741</c:v>
                </c:pt>
                <c:pt idx="301">
                  <c:v>47.758117053309419</c:v>
                </c:pt>
                <c:pt idx="302">
                  <c:v>54.473859509091433</c:v>
                </c:pt>
                <c:pt idx="303">
                  <c:v>58.05850298030834</c:v>
                </c:pt>
                <c:pt idx="304">
                  <c:v>-8.6930859231499689</c:v>
                </c:pt>
                <c:pt idx="305">
                  <c:v>-6.7505871294267479</c:v>
                </c:pt>
                <c:pt idx="306">
                  <c:v>-5.3085161847917117</c:v>
                </c:pt>
                <c:pt idx="307">
                  <c:v>-2.4627884135117046</c:v>
                </c:pt>
                <c:pt idx="308">
                  <c:v>-0.118991410230608</c:v>
                </c:pt>
                <c:pt idx="309">
                  <c:v>2.1764389706454796</c:v>
                </c:pt>
                <c:pt idx="310">
                  <c:v>4.8824935128669225</c:v>
                </c:pt>
                <c:pt idx="311">
                  <c:v>9.2844964918678219</c:v>
                </c:pt>
                <c:pt idx="312">
                  <c:v>13.534187922142895</c:v>
                </c:pt>
                <c:pt idx="313">
                  <c:v>18.812945592042318</c:v>
                </c:pt>
                <c:pt idx="314">
                  <c:v>24.580295383074244</c:v>
                </c:pt>
                <c:pt idx="315">
                  <c:v>31.021829135767824</c:v>
                </c:pt>
                <c:pt idx="316">
                  <c:v>39.339343958053753</c:v>
                </c:pt>
                <c:pt idx="317">
                  <c:v>48.176879620969018</c:v>
                </c:pt>
                <c:pt idx="318">
                  <c:v>55.997632579740596</c:v>
                </c:pt>
                <c:pt idx="319">
                  <c:v>60.630005825773708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A2-47E7-A741-C19E85CE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835560"/>
        <c:axId val="1191836544"/>
      </c:scatterChart>
      <c:valAx>
        <c:axId val="1191835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1836544"/>
        <c:crosses val="autoZero"/>
        <c:crossBetween val="midCat"/>
      </c:valAx>
      <c:valAx>
        <c:axId val="119183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91835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5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Regressionsdaten!$BE$3:$BE$322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Regressionsdaten!$AZ$3:$AZ$322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0A-4559-9534-77EF3ABBD76C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Regressionsdaten!$BE$3:$BE$322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kub_Regression!$B$29:$B$348</c:f>
              <c:numCache>
                <c:formatCode>General</c:formatCode>
                <c:ptCount val="320"/>
                <c:pt idx="0">
                  <c:v>20.876028360161996</c:v>
                </c:pt>
                <c:pt idx="1">
                  <c:v>21.970192318912918</c:v>
                </c:pt>
                <c:pt idx="2">
                  <c:v>22.77601213731873</c:v>
                </c:pt>
                <c:pt idx="3">
                  <c:v>24.349237656140282</c:v>
                </c:pt>
                <c:pt idx="4">
                  <c:v>25.627178071892079</c:v>
                </c:pt>
                <c:pt idx="5">
                  <c:v>26.862189909052788</c:v>
                </c:pt>
                <c:pt idx="6">
                  <c:v>28.295742198815777</c:v>
                </c:pt>
                <c:pt idx="7">
                  <c:v>30.571470046571999</c:v>
                </c:pt>
                <c:pt idx="8">
                  <c:v>32.694886345602399</c:v>
                </c:pt>
                <c:pt idx="9">
                  <c:v>35.216555801841842</c:v>
                </c:pt>
                <c:pt idx="10">
                  <c:v>37.797211917913707</c:v>
                </c:pt>
                <c:pt idx="11">
                  <c:v>40.410362825604082</c:v>
                </c:pt>
                <c:pt idx="12">
                  <c:v>43.20826317675612</c:v>
                </c:pt>
                <c:pt idx="13">
                  <c:v>45.036160363522058</c:v>
                </c:pt>
                <c:pt idx="14">
                  <c:v>44.569334549871911</c:v>
                </c:pt>
                <c:pt idx="15">
                  <c:v>41.343734484783397</c:v>
                </c:pt>
                <c:pt idx="16">
                  <c:v>18.904754074607865</c:v>
                </c:pt>
                <c:pt idx="17">
                  <c:v>20.055473689023607</c:v>
                </c:pt>
                <c:pt idx="18">
                  <c:v>20.903710249178033</c:v>
                </c:pt>
                <c:pt idx="19">
                  <c:v>22.561769251496816</c:v>
                </c:pt>
                <c:pt idx="20">
                  <c:v>23.910766773083903</c:v>
                </c:pt>
                <c:pt idx="21">
                  <c:v>25.216473179825631</c:v>
                </c:pt>
                <c:pt idx="22">
                  <c:v>26.734858953085855</c:v>
                </c:pt>
                <c:pt idx="23">
                  <c:v>29.152338476258389</c:v>
                </c:pt>
                <c:pt idx="24">
                  <c:v>31.417506450705094</c:v>
                </c:pt>
                <c:pt idx="25">
                  <c:v>34.12298178785521</c:v>
                </c:pt>
                <c:pt idx="26">
                  <c:v>36.916084148924412</c:v>
                </c:pt>
                <c:pt idx="27">
                  <c:v>39.784460579614993</c:v>
                </c:pt>
                <c:pt idx="28">
                  <c:v>42.950335228842633</c:v>
                </c:pt>
                <c:pt idx="29">
                  <c:v>45.245541647351843</c:v>
                </c:pt>
                <c:pt idx="30">
                  <c:v>45.331221085196489</c:v>
                </c:pt>
                <c:pt idx="31">
                  <c:v>42.629485907516077</c:v>
                </c:pt>
                <c:pt idx="32">
                  <c:v>16.933479789053738</c:v>
                </c:pt>
                <c:pt idx="33">
                  <c:v>18.1407550591343</c:v>
                </c:pt>
                <c:pt idx="34">
                  <c:v>19.031408361037339</c:v>
                </c:pt>
                <c:pt idx="35">
                  <c:v>20.774300846853354</c:v>
                </c:pt>
                <c:pt idx="36">
                  <c:v>22.194355474275724</c:v>
                </c:pt>
                <c:pt idx="37">
                  <c:v>23.570756450598481</c:v>
                </c:pt>
                <c:pt idx="38">
                  <c:v>25.173975707355936</c:v>
                </c:pt>
                <c:pt idx="39">
                  <c:v>27.733206905944783</c:v>
                </c:pt>
                <c:pt idx="40">
                  <c:v>30.140126555807797</c:v>
                </c:pt>
                <c:pt idx="41">
                  <c:v>33.02940777386857</c:v>
                </c:pt>
                <c:pt idx="42">
                  <c:v>36.034956379935117</c:v>
                </c:pt>
                <c:pt idx="43">
                  <c:v>39.158558333625919</c:v>
                </c:pt>
                <c:pt idx="44">
                  <c:v>42.692407280929146</c:v>
                </c:pt>
                <c:pt idx="45">
                  <c:v>45.454922931181642</c:v>
                </c:pt>
                <c:pt idx="46">
                  <c:v>46.093107620521067</c:v>
                </c:pt>
                <c:pt idx="47">
                  <c:v>43.915237330248779</c:v>
                </c:pt>
                <c:pt idx="48">
                  <c:v>14.962205503499607</c:v>
                </c:pt>
                <c:pt idx="49">
                  <c:v>16.226036429244985</c:v>
                </c:pt>
                <c:pt idx="50">
                  <c:v>17.159106472896642</c:v>
                </c:pt>
                <c:pt idx="51">
                  <c:v>18.986832442209888</c:v>
                </c:pt>
                <c:pt idx="52">
                  <c:v>20.477944175467542</c:v>
                </c:pt>
                <c:pt idx="53">
                  <c:v>21.925039721371327</c:v>
                </c:pt>
                <c:pt idx="54">
                  <c:v>23.613092461626007</c:v>
                </c:pt>
                <c:pt idx="55">
                  <c:v>26.314075335631166</c:v>
                </c:pt>
                <c:pt idx="56">
                  <c:v>28.862746660910496</c:v>
                </c:pt>
                <c:pt idx="57">
                  <c:v>31.935833759881938</c:v>
                </c:pt>
                <c:pt idx="58">
                  <c:v>35.153828610945816</c:v>
                </c:pt>
                <c:pt idx="59">
                  <c:v>38.53265608763683</c:v>
                </c:pt>
                <c:pt idx="60">
                  <c:v>42.434479333015645</c:v>
                </c:pt>
                <c:pt idx="61">
                  <c:v>45.664304215011441</c:v>
                </c:pt>
                <c:pt idx="62">
                  <c:v>46.854994155845645</c:v>
                </c:pt>
                <c:pt idx="63">
                  <c:v>45.200988752981459</c:v>
                </c:pt>
                <c:pt idx="64">
                  <c:v>12.990931217945475</c:v>
                </c:pt>
                <c:pt idx="65">
                  <c:v>14.311317799355674</c:v>
                </c:pt>
                <c:pt idx="66">
                  <c:v>15.286804584755945</c:v>
                </c:pt>
                <c:pt idx="67">
                  <c:v>17.199364037566419</c:v>
                </c:pt>
                <c:pt idx="68">
                  <c:v>18.761532876659363</c:v>
                </c:pt>
                <c:pt idx="69">
                  <c:v>20.279322992144174</c:v>
                </c:pt>
                <c:pt idx="70">
                  <c:v>22.052209215896085</c:v>
                </c:pt>
                <c:pt idx="71">
                  <c:v>24.894943765317556</c:v>
                </c:pt>
                <c:pt idx="72">
                  <c:v>27.585366766013195</c:v>
                </c:pt>
                <c:pt idx="73">
                  <c:v>30.842259745895301</c:v>
                </c:pt>
                <c:pt idx="74">
                  <c:v>34.272700841956521</c:v>
                </c:pt>
                <c:pt idx="75">
                  <c:v>37.906753841647742</c:v>
                </c:pt>
                <c:pt idx="76">
                  <c:v>42.176551385102158</c:v>
                </c:pt>
                <c:pt idx="77">
                  <c:v>45.87368549884124</c:v>
                </c:pt>
                <c:pt idx="78">
                  <c:v>47.616880691170223</c:v>
                </c:pt>
                <c:pt idx="79">
                  <c:v>46.486740175714147</c:v>
                </c:pt>
                <c:pt idx="80">
                  <c:v>11.019656932391342</c:v>
                </c:pt>
                <c:pt idx="81">
                  <c:v>12.396599169466363</c:v>
                </c:pt>
                <c:pt idx="82">
                  <c:v>13.414502696615248</c:v>
                </c:pt>
                <c:pt idx="83">
                  <c:v>15.411895632922953</c:v>
                </c:pt>
                <c:pt idx="84">
                  <c:v>17.045121577851184</c:v>
                </c:pt>
                <c:pt idx="85">
                  <c:v>18.63360626291702</c:v>
                </c:pt>
                <c:pt idx="86">
                  <c:v>20.491325970166159</c:v>
                </c:pt>
                <c:pt idx="87">
                  <c:v>23.47581219500394</c:v>
                </c:pt>
                <c:pt idx="88">
                  <c:v>26.307986871115894</c:v>
                </c:pt>
                <c:pt idx="89">
                  <c:v>29.748685731908665</c:v>
                </c:pt>
                <c:pt idx="90">
                  <c:v>33.391573072967219</c:v>
                </c:pt>
                <c:pt idx="91">
                  <c:v>37.28085159565866</c:v>
                </c:pt>
                <c:pt idx="92">
                  <c:v>41.918623437188671</c:v>
                </c:pt>
                <c:pt idx="93">
                  <c:v>46.083066782671033</c:v>
                </c:pt>
                <c:pt idx="94">
                  <c:v>48.378767226494801</c:v>
                </c:pt>
                <c:pt idx="95">
                  <c:v>47.772491598446841</c:v>
                </c:pt>
                <c:pt idx="96">
                  <c:v>9.0483826468372115</c:v>
                </c:pt>
                <c:pt idx="97">
                  <c:v>10.481880539577055</c:v>
                </c:pt>
                <c:pt idx="98">
                  <c:v>11.542200808474554</c:v>
                </c:pt>
                <c:pt idx="99">
                  <c:v>13.62442722827949</c:v>
                </c:pt>
                <c:pt idx="100">
                  <c:v>15.328710279043005</c:v>
                </c:pt>
                <c:pt idx="101">
                  <c:v>16.987889533689867</c:v>
                </c:pt>
                <c:pt idx="102">
                  <c:v>18.93044272443624</c:v>
                </c:pt>
                <c:pt idx="103">
                  <c:v>22.05668062469033</c:v>
                </c:pt>
                <c:pt idx="104">
                  <c:v>25.030606976218596</c:v>
                </c:pt>
                <c:pt idx="105">
                  <c:v>28.655111717922033</c:v>
                </c:pt>
                <c:pt idx="106">
                  <c:v>32.510445303977924</c:v>
                </c:pt>
                <c:pt idx="107">
                  <c:v>36.654949349669579</c:v>
                </c:pt>
                <c:pt idx="108">
                  <c:v>41.660695489275177</c:v>
                </c:pt>
                <c:pt idx="109">
                  <c:v>46.292448066500839</c:v>
                </c:pt>
                <c:pt idx="110">
                  <c:v>49.140653761819379</c:v>
                </c:pt>
                <c:pt idx="111">
                  <c:v>49.058243021179521</c:v>
                </c:pt>
                <c:pt idx="112">
                  <c:v>7.0771083612830807</c:v>
                </c:pt>
                <c:pt idx="113">
                  <c:v>8.5671619096877425</c:v>
                </c:pt>
                <c:pt idx="114">
                  <c:v>9.669898920333857</c:v>
                </c:pt>
                <c:pt idx="115">
                  <c:v>11.836958823636024</c:v>
                </c:pt>
                <c:pt idx="116">
                  <c:v>13.612298980234826</c:v>
                </c:pt>
                <c:pt idx="117">
                  <c:v>15.342172804462709</c:v>
                </c:pt>
                <c:pt idx="118">
                  <c:v>17.369559478706314</c:v>
                </c:pt>
                <c:pt idx="119">
                  <c:v>20.63754905437672</c:v>
                </c:pt>
                <c:pt idx="120">
                  <c:v>23.753227081321295</c:v>
                </c:pt>
                <c:pt idx="121">
                  <c:v>27.561537703935393</c:v>
                </c:pt>
                <c:pt idx="122">
                  <c:v>31.629317534988623</c:v>
                </c:pt>
                <c:pt idx="123">
                  <c:v>36.029047103680497</c:v>
                </c:pt>
                <c:pt idx="124">
                  <c:v>41.402767541361683</c:v>
                </c:pt>
                <c:pt idx="125">
                  <c:v>46.501829350330638</c:v>
                </c:pt>
                <c:pt idx="126">
                  <c:v>49.902540297143965</c:v>
                </c:pt>
                <c:pt idx="127">
                  <c:v>50.343994443912216</c:v>
                </c:pt>
                <c:pt idx="128">
                  <c:v>5.1058340757289518</c:v>
                </c:pt>
                <c:pt idx="129">
                  <c:v>6.6524432797984341</c:v>
                </c:pt>
                <c:pt idx="130">
                  <c:v>7.7975970321931625</c:v>
                </c:pt>
                <c:pt idx="131">
                  <c:v>10.04949041899256</c:v>
                </c:pt>
                <c:pt idx="132">
                  <c:v>11.895887681426649</c:v>
                </c:pt>
                <c:pt idx="133">
                  <c:v>13.69645607523556</c:v>
                </c:pt>
                <c:pt idx="134">
                  <c:v>15.808676232976392</c:v>
                </c:pt>
                <c:pt idx="135">
                  <c:v>19.21841748406311</c:v>
                </c:pt>
                <c:pt idx="136">
                  <c:v>22.475847186423998</c:v>
                </c:pt>
                <c:pt idx="137">
                  <c:v>26.467963689948764</c:v>
                </c:pt>
                <c:pt idx="138">
                  <c:v>30.748189765999328</c:v>
                </c:pt>
                <c:pt idx="139">
                  <c:v>35.403144857691416</c:v>
                </c:pt>
                <c:pt idx="140">
                  <c:v>41.144839593448197</c:v>
                </c:pt>
                <c:pt idx="141">
                  <c:v>46.711210634160437</c:v>
                </c:pt>
                <c:pt idx="142">
                  <c:v>50.664426832468543</c:v>
                </c:pt>
                <c:pt idx="143">
                  <c:v>51.629745866644903</c:v>
                </c:pt>
                <c:pt idx="144">
                  <c:v>4.1201969329518837</c:v>
                </c:pt>
                <c:pt idx="145">
                  <c:v>5.6950839648537768</c:v>
                </c:pt>
                <c:pt idx="146">
                  <c:v>6.861446088122813</c:v>
                </c:pt>
                <c:pt idx="147">
                  <c:v>9.1557562166708255</c:v>
                </c:pt>
                <c:pt idx="148">
                  <c:v>11.037682032022557</c:v>
                </c:pt>
                <c:pt idx="149">
                  <c:v>12.873597710621979</c:v>
                </c:pt>
                <c:pt idx="150">
                  <c:v>15.028234610111429</c:v>
                </c:pt>
                <c:pt idx="151">
                  <c:v>18.508851698906302</c:v>
                </c:pt>
                <c:pt idx="152">
                  <c:v>21.837157238975347</c:v>
                </c:pt>
                <c:pt idx="153">
                  <c:v>25.921176682955448</c:v>
                </c:pt>
                <c:pt idx="154">
                  <c:v>30.307625881504677</c:v>
                </c:pt>
                <c:pt idx="155">
                  <c:v>35.090193734696868</c:v>
                </c:pt>
                <c:pt idx="156">
                  <c:v>41.015875619491453</c:v>
                </c:pt>
                <c:pt idx="157">
                  <c:v>46.81590127607533</c:v>
                </c:pt>
                <c:pt idx="158">
                  <c:v>51.045370100130832</c:v>
                </c:pt>
                <c:pt idx="159">
                  <c:v>52.272621578011247</c:v>
                </c:pt>
                <c:pt idx="160">
                  <c:v>3.1345597901748166</c:v>
                </c:pt>
                <c:pt idx="161">
                  <c:v>4.7377246499091186</c:v>
                </c:pt>
                <c:pt idx="162">
                  <c:v>5.9252951440524626</c:v>
                </c:pt>
                <c:pt idx="163">
                  <c:v>8.2620220143490908</c:v>
                </c:pt>
                <c:pt idx="164">
                  <c:v>10.179476382618466</c:v>
                </c:pt>
                <c:pt idx="165">
                  <c:v>12.050739346008402</c:v>
                </c:pt>
                <c:pt idx="166">
                  <c:v>14.247792987246463</c:v>
                </c:pt>
                <c:pt idx="167">
                  <c:v>17.799285913749493</c:v>
                </c:pt>
                <c:pt idx="168">
                  <c:v>21.198467291526693</c:v>
                </c:pt>
                <c:pt idx="169">
                  <c:v>25.374389675962128</c:v>
                </c:pt>
                <c:pt idx="170">
                  <c:v>29.867061997010026</c:v>
                </c:pt>
                <c:pt idx="171">
                  <c:v>34.77724261170232</c:v>
                </c:pt>
                <c:pt idx="172">
                  <c:v>40.886911645534703</c:v>
                </c:pt>
                <c:pt idx="173">
                  <c:v>46.92059191799023</c:v>
                </c:pt>
                <c:pt idx="174">
                  <c:v>51.426313367793121</c:v>
                </c:pt>
                <c:pt idx="175">
                  <c:v>52.915497289377583</c:v>
                </c:pt>
                <c:pt idx="176">
                  <c:v>2.1489226473977556</c:v>
                </c:pt>
                <c:pt idx="177">
                  <c:v>3.7803653349644684</c:v>
                </c:pt>
                <c:pt idx="178">
                  <c:v>4.9891441999821193</c:v>
                </c:pt>
                <c:pt idx="179">
                  <c:v>7.3682878120273623</c:v>
                </c:pt>
                <c:pt idx="180">
                  <c:v>9.3212707332143818</c:v>
                </c:pt>
                <c:pt idx="181">
                  <c:v>11.227880981394829</c:v>
                </c:pt>
                <c:pt idx="182">
                  <c:v>13.467351364381507</c:v>
                </c:pt>
                <c:pt idx="183">
                  <c:v>17.089720128592692</c:v>
                </c:pt>
                <c:pt idx="184">
                  <c:v>20.55977734407805</c:v>
                </c:pt>
                <c:pt idx="185">
                  <c:v>24.827602668968815</c:v>
                </c:pt>
                <c:pt idx="186">
                  <c:v>29.426498112515382</c:v>
                </c:pt>
                <c:pt idx="187">
                  <c:v>34.464291488707786</c:v>
                </c:pt>
                <c:pt idx="188">
                  <c:v>40.757947671577959</c:v>
                </c:pt>
                <c:pt idx="189">
                  <c:v>47.025282559905129</c:v>
                </c:pt>
                <c:pt idx="190">
                  <c:v>51.80725663545541</c:v>
                </c:pt>
                <c:pt idx="191">
                  <c:v>53.558373000743934</c:v>
                </c:pt>
                <c:pt idx="192">
                  <c:v>1.1632855046206876</c:v>
                </c:pt>
                <c:pt idx="193">
                  <c:v>2.8230060200198102</c:v>
                </c:pt>
                <c:pt idx="194">
                  <c:v>4.052993255911769</c:v>
                </c:pt>
                <c:pt idx="195">
                  <c:v>6.4745536097056267</c:v>
                </c:pt>
                <c:pt idx="196">
                  <c:v>8.4630650838102888</c:v>
                </c:pt>
                <c:pt idx="197">
                  <c:v>10.405022616781249</c:v>
                </c:pt>
                <c:pt idx="198">
                  <c:v>12.686909741516544</c:v>
                </c:pt>
                <c:pt idx="199">
                  <c:v>16.380154343435883</c:v>
                </c:pt>
                <c:pt idx="200">
                  <c:v>19.921087396629396</c:v>
                </c:pt>
                <c:pt idx="201">
                  <c:v>24.280815661975495</c:v>
                </c:pt>
                <c:pt idx="202">
                  <c:v>28.985934228020731</c:v>
                </c:pt>
                <c:pt idx="203">
                  <c:v>34.151340365713239</c:v>
                </c:pt>
                <c:pt idx="204">
                  <c:v>40.628983697621216</c:v>
                </c:pt>
                <c:pt idx="205">
                  <c:v>47.129973201820029</c:v>
                </c:pt>
                <c:pt idx="206">
                  <c:v>52.188199903117699</c:v>
                </c:pt>
                <c:pt idx="207">
                  <c:v>54.201248712110278</c:v>
                </c:pt>
                <c:pt idx="208">
                  <c:v>0.17764836184361954</c:v>
                </c:pt>
                <c:pt idx="209">
                  <c:v>1.8656467050751528</c:v>
                </c:pt>
                <c:pt idx="210">
                  <c:v>3.1168423118414186</c:v>
                </c:pt>
                <c:pt idx="211">
                  <c:v>5.5808194073838919</c:v>
                </c:pt>
                <c:pt idx="212">
                  <c:v>7.6048594344061975</c:v>
                </c:pt>
                <c:pt idx="213">
                  <c:v>9.5821642521676686</c:v>
                </c:pt>
                <c:pt idx="214">
                  <c:v>11.906468118651578</c:v>
                </c:pt>
                <c:pt idx="215">
                  <c:v>15.670588558279075</c:v>
                </c:pt>
                <c:pt idx="216">
                  <c:v>19.282397449180745</c:v>
                </c:pt>
                <c:pt idx="217">
                  <c:v>23.734028654982176</c:v>
                </c:pt>
                <c:pt idx="218">
                  <c:v>28.545370343526084</c:v>
                </c:pt>
                <c:pt idx="219">
                  <c:v>33.838389242718698</c:v>
                </c:pt>
                <c:pt idx="220">
                  <c:v>40.500019723664465</c:v>
                </c:pt>
                <c:pt idx="221">
                  <c:v>47.234663843734928</c:v>
                </c:pt>
                <c:pt idx="222">
                  <c:v>52.569143170779988</c:v>
                </c:pt>
                <c:pt idx="223">
                  <c:v>54.844124423476622</c:v>
                </c:pt>
                <c:pt idx="224">
                  <c:v>-0.80798878093344051</c:v>
                </c:pt>
                <c:pt idx="225">
                  <c:v>0.90828739013050175</c:v>
                </c:pt>
                <c:pt idx="226">
                  <c:v>2.1806913677710762</c:v>
                </c:pt>
                <c:pt idx="227">
                  <c:v>4.6870852050621643</c:v>
                </c:pt>
                <c:pt idx="228">
                  <c:v>6.7466537850021133</c:v>
                </c:pt>
                <c:pt idx="229">
                  <c:v>8.759305887554099</c:v>
                </c:pt>
                <c:pt idx="230">
                  <c:v>11.126026495786622</c:v>
                </c:pt>
                <c:pt idx="231">
                  <c:v>14.961022773122275</c:v>
                </c:pt>
                <c:pt idx="232">
                  <c:v>18.643707501732099</c:v>
                </c:pt>
                <c:pt idx="233">
                  <c:v>23.187241647988863</c:v>
                </c:pt>
                <c:pt idx="234">
                  <c:v>28.10480645903144</c:v>
                </c:pt>
                <c:pt idx="235">
                  <c:v>33.525438119724157</c:v>
                </c:pt>
                <c:pt idx="236">
                  <c:v>40.371055749707722</c:v>
                </c:pt>
                <c:pt idx="237">
                  <c:v>47.339354485649828</c:v>
                </c:pt>
                <c:pt idx="238">
                  <c:v>52.950086438442284</c:v>
                </c:pt>
                <c:pt idx="239">
                  <c:v>55.487000134842972</c:v>
                </c:pt>
                <c:pt idx="240">
                  <c:v>-1.7936259237105094</c:v>
                </c:pt>
                <c:pt idx="241">
                  <c:v>-4.9071924814156453E-2</c:v>
                </c:pt>
                <c:pt idx="242">
                  <c:v>1.2445404237007258</c:v>
                </c:pt>
                <c:pt idx="243">
                  <c:v>3.7933510027404296</c:v>
                </c:pt>
                <c:pt idx="244">
                  <c:v>5.8884481355980203</c:v>
                </c:pt>
                <c:pt idx="245">
                  <c:v>7.9364475229405196</c:v>
                </c:pt>
                <c:pt idx="246">
                  <c:v>10.345584872921659</c:v>
                </c:pt>
                <c:pt idx="247">
                  <c:v>14.251456987965467</c:v>
                </c:pt>
                <c:pt idx="248">
                  <c:v>18.005017554283448</c:v>
                </c:pt>
                <c:pt idx="249">
                  <c:v>22.640454640995543</c:v>
                </c:pt>
                <c:pt idx="250">
                  <c:v>27.664242574536789</c:v>
                </c:pt>
                <c:pt idx="251">
                  <c:v>33.212486996729616</c:v>
                </c:pt>
                <c:pt idx="252">
                  <c:v>40.242091775750978</c:v>
                </c:pt>
                <c:pt idx="253">
                  <c:v>47.444045127564728</c:v>
                </c:pt>
                <c:pt idx="254">
                  <c:v>53.331029706104566</c:v>
                </c:pt>
                <c:pt idx="255">
                  <c:v>56.129875846209309</c:v>
                </c:pt>
                <c:pt idx="256">
                  <c:v>-2.7792630664875757</c:v>
                </c:pt>
                <c:pt idx="257">
                  <c:v>-1.0064312397588147</c:v>
                </c:pt>
                <c:pt idx="258">
                  <c:v>0.30838947963037633</c:v>
                </c:pt>
                <c:pt idx="259">
                  <c:v>2.8996168004186931</c:v>
                </c:pt>
                <c:pt idx="260">
                  <c:v>5.030242486193929</c:v>
                </c:pt>
                <c:pt idx="261">
                  <c:v>7.1135891583269393</c:v>
                </c:pt>
                <c:pt idx="262">
                  <c:v>9.5651432500566926</c:v>
                </c:pt>
                <c:pt idx="263">
                  <c:v>13.541891202808658</c:v>
                </c:pt>
                <c:pt idx="264">
                  <c:v>17.366327606834794</c:v>
                </c:pt>
                <c:pt idx="265">
                  <c:v>22.093667634002216</c:v>
                </c:pt>
                <c:pt idx="266">
                  <c:v>27.223678690042139</c:v>
                </c:pt>
                <c:pt idx="267">
                  <c:v>32.899535873735076</c:v>
                </c:pt>
                <c:pt idx="268">
                  <c:v>40.113127801794228</c:v>
                </c:pt>
                <c:pt idx="269">
                  <c:v>47.54873576947962</c:v>
                </c:pt>
                <c:pt idx="270">
                  <c:v>53.711972973766855</c:v>
                </c:pt>
                <c:pt idx="271">
                  <c:v>56.772751557575646</c:v>
                </c:pt>
                <c:pt idx="272">
                  <c:v>-3.7649002092646366</c:v>
                </c:pt>
                <c:pt idx="273">
                  <c:v>-1.9637905547034649</c:v>
                </c:pt>
                <c:pt idx="274">
                  <c:v>-0.62776146443996694</c:v>
                </c:pt>
                <c:pt idx="275">
                  <c:v>2.0058825980969637</c:v>
                </c:pt>
                <c:pt idx="276">
                  <c:v>4.1720368367898448</c:v>
                </c:pt>
                <c:pt idx="277">
                  <c:v>6.2907307937133679</c:v>
                </c:pt>
                <c:pt idx="278">
                  <c:v>8.7847016271917369</c:v>
                </c:pt>
                <c:pt idx="279">
                  <c:v>12.832325417651859</c:v>
                </c:pt>
                <c:pt idx="280">
                  <c:v>16.727637659386151</c:v>
                </c:pt>
                <c:pt idx="281">
                  <c:v>21.546880627008903</c:v>
                </c:pt>
                <c:pt idx="282">
                  <c:v>26.783114805547495</c:v>
                </c:pt>
                <c:pt idx="283">
                  <c:v>32.586584750740535</c:v>
                </c:pt>
                <c:pt idx="284">
                  <c:v>39.984163827837492</c:v>
                </c:pt>
                <c:pt idx="285">
                  <c:v>47.653426411394527</c:v>
                </c:pt>
                <c:pt idx="286">
                  <c:v>54.092916241429151</c:v>
                </c:pt>
                <c:pt idx="287">
                  <c:v>57.415627268942004</c:v>
                </c:pt>
                <c:pt idx="288">
                  <c:v>-4.7505373520417038</c:v>
                </c:pt>
                <c:pt idx="289">
                  <c:v>-2.921149869648124</c:v>
                </c:pt>
                <c:pt idx="290">
                  <c:v>-1.5639124085103173</c:v>
                </c:pt>
                <c:pt idx="291">
                  <c:v>1.1121483957752289</c:v>
                </c:pt>
                <c:pt idx="292">
                  <c:v>3.3138311873857536</c:v>
                </c:pt>
                <c:pt idx="293">
                  <c:v>5.4678724290997884</c:v>
                </c:pt>
                <c:pt idx="294">
                  <c:v>8.0042600043267704</c:v>
                </c:pt>
                <c:pt idx="295">
                  <c:v>12.12275963249505</c:v>
                </c:pt>
                <c:pt idx="296">
                  <c:v>16.088947711937497</c:v>
                </c:pt>
                <c:pt idx="297">
                  <c:v>21.000093620015591</c:v>
                </c:pt>
                <c:pt idx="298">
                  <c:v>26.342550921052844</c:v>
                </c:pt>
                <c:pt idx="299">
                  <c:v>32.273633627745994</c:v>
                </c:pt>
                <c:pt idx="300">
                  <c:v>39.855199853880741</c:v>
                </c:pt>
                <c:pt idx="301">
                  <c:v>47.758117053309419</c:v>
                </c:pt>
                <c:pt idx="302">
                  <c:v>54.473859509091433</c:v>
                </c:pt>
                <c:pt idx="303">
                  <c:v>58.05850298030834</c:v>
                </c:pt>
                <c:pt idx="304">
                  <c:v>-8.6930859231499689</c:v>
                </c:pt>
                <c:pt idx="305">
                  <c:v>-6.7505871294267479</c:v>
                </c:pt>
                <c:pt idx="306">
                  <c:v>-5.3085161847917117</c:v>
                </c:pt>
                <c:pt idx="307">
                  <c:v>-2.4627884135117046</c:v>
                </c:pt>
                <c:pt idx="308">
                  <c:v>-0.118991410230608</c:v>
                </c:pt>
                <c:pt idx="309">
                  <c:v>2.1764389706454796</c:v>
                </c:pt>
                <c:pt idx="310">
                  <c:v>4.8824935128669225</c:v>
                </c:pt>
                <c:pt idx="311">
                  <c:v>9.2844964918678219</c:v>
                </c:pt>
                <c:pt idx="312">
                  <c:v>13.534187922142895</c:v>
                </c:pt>
                <c:pt idx="313">
                  <c:v>18.812945592042318</c:v>
                </c:pt>
                <c:pt idx="314">
                  <c:v>24.580295383074244</c:v>
                </c:pt>
                <c:pt idx="315">
                  <c:v>31.021829135767824</c:v>
                </c:pt>
                <c:pt idx="316">
                  <c:v>39.339343958053753</c:v>
                </c:pt>
                <c:pt idx="317">
                  <c:v>48.176879620969018</c:v>
                </c:pt>
                <c:pt idx="318">
                  <c:v>55.997632579740596</c:v>
                </c:pt>
                <c:pt idx="319">
                  <c:v>60.630005825773708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0A-4559-9534-77EF3ABB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831952"/>
        <c:axId val="1191833920"/>
      </c:scatterChart>
      <c:valAx>
        <c:axId val="119183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1833920"/>
        <c:crosses val="autoZero"/>
        <c:crossBetween val="midCat"/>
      </c:valAx>
      <c:valAx>
        <c:axId val="119183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91831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1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Regressionsdaten!$BI$3:$BI$322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1-4564-B34C-C45BC7A5D019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Regressionsdaten!$BI$3:$BI$322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1-4564-B34C-C45BC7A5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001088"/>
        <c:axId val="782000432"/>
      </c:scatterChart>
      <c:valAx>
        <c:axId val="7820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2000432"/>
        <c:crosses val="autoZero"/>
        <c:crossBetween val="midCat"/>
      </c:valAx>
      <c:valAx>
        <c:axId val="782000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2001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2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Regressionsdaten!$BJ$3:$BJ$322</c:f>
              <c:numCache>
                <c:formatCode>0.0</c:formatCode>
                <c:ptCount val="320"/>
                <c:pt idx="0">
                  <c:v>12250000</c:v>
                </c:pt>
                <c:pt idx="1">
                  <c:v>12250000</c:v>
                </c:pt>
                <c:pt idx="2">
                  <c:v>12250000</c:v>
                </c:pt>
                <c:pt idx="3">
                  <c:v>12250000</c:v>
                </c:pt>
                <c:pt idx="4">
                  <c:v>12250000</c:v>
                </c:pt>
                <c:pt idx="5">
                  <c:v>12250000</c:v>
                </c:pt>
                <c:pt idx="6">
                  <c:v>12250000</c:v>
                </c:pt>
                <c:pt idx="7">
                  <c:v>12250000</c:v>
                </c:pt>
                <c:pt idx="8">
                  <c:v>12250000</c:v>
                </c:pt>
                <c:pt idx="9">
                  <c:v>12250000</c:v>
                </c:pt>
                <c:pt idx="10">
                  <c:v>12250000</c:v>
                </c:pt>
                <c:pt idx="11">
                  <c:v>12250000</c:v>
                </c:pt>
                <c:pt idx="12">
                  <c:v>12250000</c:v>
                </c:pt>
                <c:pt idx="13">
                  <c:v>12250000</c:v>
                </c:pt>
                <c:pt idx="14">
                  <c:v>12250000</c:v>
                </c:pt>
                <c:pt idx="15">
                  <c:v>12250000</c:v>
                </c:pt>
                <c:pt idx="16">
                  <c:v>16000000</c:v>
                </c:pt>
                <c:pt idx="17">
                  <c:v>16000000</c:v>
                </c:pt>
                <c:pt idx="18">
                  <c:v>16000000</c:v>
                </c:pt>
                <c:pt idx="19">
                  <c:v>16000000</c:v>
                </c:pt>
                <c:pt idx="20">
                  <c:v>16000000</c:v>
                </c:pt>
                <c:pt idx="21">
                  <c:v>16000000</c:v>
                </c:pt>
                <c:pt idx="22">
                  <c:v>16000000</c:v>
                </c:pt>
                <c:pt idx="23">
                  <c:v>16000000</c:v>
                </c:pt>
                <c:pt idx="24">
                  <c:v>16000000</c:v>
                </c:pt>
                <c:pt idx="25">
                  <c:v>16000000</c:v>
                </c:pt>
                <c:pt idx="26">
                  <c:v>16000000</c:v>
                </c:pt>
                <c:pt idx="27">
                  <c:v>16000000</c:v>
                </c:pt>
                <c:pt idx="28">
                  <c:v>16000000</c:v>
                </c:pt>
                <c:pt idx="29">
                  <c:v>16000000</c:v>
                </c:pt>
                <c:pt idx="30">
                  <c:v>16000000</c:v>
                </c:pt>
                <c:pt idx="31">
                  <c:v>16000000</c:v>
                </c:pt>
                <c:pt idx="32">
                  <c:v>20250000</c:v>
                </c:pt>
                <c:pt idx="33">
                  <c:v>20250000</c:v>
                </c:pt>
                <c:pt idx="34">
                  <c:v>20250000</c:v>
                </c:pt>
                <c:pt idx="35">
                  <c:v>20250000</c:v>
                </c:pt>
                <c:pt idx="36">
                  <c:v>20250000</c:v>
                </c:pt>
                <c:pt idx="37">
                  <c:v>20250000</c:v>
                </c:pt>
                <c:pt idx="38">
                  <c:v>20250000</c:v>
                </c:pt>
                <c:pt idx="39">
                  <c:v>20250000</c:v>
                </c:pt>
                <c:pt idx="40">
                  <c:v>20250000</c:v>
                </c:pt>
                <c:pt idx="41">
                  <c:v>20250000</c:v>
                </c:pt>
                <c:pt idx="42">
                  <c:v>20250000</c:v>
                </c:pt>
                <c:pt idx="43">
                  <c:v>20250000</c:v>
                </c:pt>
                <c:pt idx="44">
                  <c:v>20250000</c:v>
                </c:pt>
                <c:pt idx="45">
                  <c:v>20250000</c:v>
                </c:pt>
                <c:pt idx="46">
                  <c:v>20250000</c:v>
                </c:pt>
                <c:pt idx="47">
                  <c:v>20250000</c:v>
                </c:pt>
                <c:pt idx="48">
                  <c:v>25000000</c:v>
                </c:pt>
                <c:pt idx="49">
                  <c:v>25000000</c:v>
                </c:pt>
                <c:pt idx="50">
                  <c:v>25000000</c:v>
                </c:pt>
                <c:pt idx="51">
                  <c:v>25000000</c:v>
                </c:pt>
                <c:pt idx="52">
                  <c:v>25000000</c:v>
                </c:pt>
                <c:pt idx="53">
                  <c:v>25000000</c:v>
                </c:pt>
                <c:pt idx="54">
                  <c:v>25000000</c:v>
                </c:pt>
                <c:pt idx="55">
                  <c:v>25000000</c:v>
                </c:pt>
                <c:pt idx="56">
                  <c:v>25000000</c:v>
                </c:pt>
                <c:pt idx="57">
                  <c:v>25000000</c:v>
                </c:pt>
                <c:pt idx="58">
                  <c:v>25000000</c:v>
                </c:pt>
                <c:pt idx="59">
                  <c:v>25000000</c:v>
                </c:pt>
                <c:pt idx="60">
                  <c:v>25000000</c:v>
                </c:pt>
                <c:pt idx="61">
                  <c:v>25000000</c:v>
                </c:pt>
                <c:pt idx="62">
                  <c:v>25000000</c:v>
                </c:pt>
                <c:pt idx="63">
                  <c:v>25000000</c:v>
                </c:pt>
                <c:pt idx="64">
                  <c:v>30250000</c:v>
                </c:pt>
                <c:pt idx="65">
                  <c:v>30250000</c:v>
                </c:pt>
                <c:pt idx="66">
                  <c:v>30250000</c:v>
                </c:pt>
                <c:pt idx="67">
                  <c:v>30250000</c:v>
                </c:pt>
                <c:pt idx="68">
                  <c:v>30250000</c:v>
                </c:pt>
                <c:pt idx="69">
                  <c:v>30250000</c:v>
                </c:pt>
                <c:pt idx="70">
                  <c:v>30250000</c:v>
                </c:pt>
                <c:pt idx="71">
                  <c:v>30250000</c:v>
                </c:pt>
                <c:pt idx="72">
                  <c:v>30250000</c:v>
                </c:pt>
                <c:pt idx="73">
                  <c:v>30250000</c:v>
                </c:pt>
                <c:pt idx="74">
                  <c:v>30250000</c:v>
                </c:pt>
                <c:pt idx="75">
                  <c:v>30250000</c:v>
                </c:pt>
                <c:pt idx="76">
                  <c:v>30250000</c:v>
                </c:pt>
                <c:pt idx="77">
                  <c:v>30250000</c:v>
                </c:pt>
                <c:pt idx="78">
                  <c:v>30250000</c:v>
                </c:pt>
                <c:pt idx="79">
                  <c:v>30250000</c:v>
                </c:pt>
                <c:pt idx="80">
                  <c:v>36000000</c:v>
                </c:pt>
                <c:pt idx="81">
                  <c:v>36000000</c:v>
                </c:pt>
                <c:pt idx="82">
                  <c:v>36000000</c:v>
                </c:pt>
                <c:pt idx="83">
                  <c:v>36000000</c:v>
                </c:pt>
                <c:pt idx="84">
                  <c:v>36000000</c:v>
                </c:pt>
                <c:pt idx="85">
                  <c:v>36000000</c:v>
                </c:pt>
                <c:pt idx="86">
                  <c:v>36000000</c:v>
                </c:pt>
                <c:pt idx="87">
                  <c:v>36000000</c:v>
                </c:pt>
                <c:pt idx="88">
                  <c:v>36000000</c:v>
                </c:pt>
                <c:pt idx="89">
                  <c:v>36000000</c:v>
                </c:pt>
                <c:pt idx="90">
                  <c:v>36000000</c:v>
                </c:pt>
                <c:pt idx="91">
                  <c:v>36000000</c:v>
                </c:pt>
                <c:pt idx="92">
                  <c:v>36000000</c:v>
                </c:pt>
                <c:pt idx="93">
                  <c:v>36000000</c:v>
                </c:pt>
                <c:pt idx="94">
                  <c:v>36000000</c:v>
                </c:pt>
                <c:pt idx="95">
                  <c:v>36000000</c:v>
                </c:pt>
                <c:pt idx="96">
                  <c:v>42250000</c:v>
                </c:pt>
                <c:pt idx="97">
                  <c:v>42250000</c:v>
                </c:pt>
                <c:pt idx="98">
                  <c:v>42250000</c:v>
                </c:pt>
                <c:pt idx="99">
                  <c:v>42250000</c:v>
                </c:pt>
                <c:pt idx="100">
                  <c:v>42250000</c:v>
                </c:pt>
                <c:pt idx="101">
                  <c:v>42250000</c:v>
                </c:pt>
                <c:pt idx="102">
                  <c:v>42250000</c:v>
                </c:pt>
                <c:pt idx="103">
                  <c:v>42250000</c:v>
                </c:pt>
                <c:pt idx="104">
                  <c:v>42250000</c:v>
                </c:pt>
                <c:pt idx="105">
                  <c:v>42250000</c:v>
                </c:pt>
                <c:pt idx="106">
                  <c:v>42250000</c:v>
                </c:pt>
                <c:pt idx="107">
                  <c:v>42250000</c:v>
                </c:pt>
                <c:pt idx="108">
                  <c:v>42250000</c:v>
                </c:pt>
                <c:pt idx="109">
                  <c:v>42250000</c:v>
                </c:pt>
                <c:pt idx="110">
                  <c:v>42250000</c:v>
                </c:pt>
                <c:pt idx="111">
                  <c:v>42250000</c:v>
                </c:pt>
                <c:pt idx="112">
                  <c:v>49000000</c:v>
                </c:pt>
                <c:pt idx="113">
                  <c:v>49000000</c:v>
                </c:pt>
                <c:pt idx="114">
                  <c:v>49000000</c:v>
                </c:pt>
                <c:pt idx="115">
                  <c:v>49000000</c:v>
                </c:pt>
                <c:pt idx="116">
                  <c:v>49000000</c:v>
                </c:pt>
                <c:pt idx="117">
                  <c:v>49000000</c:v>
                </c:pt>
                <c:pt idx="118">
                  <c:v>49000000</c:v>
                </c:pt>
                <c:pt idx="119">
                  <c:v>49000000</c:v>
                </c:pt>
                <c:pt idx="120">
                  <c:v>49000000</c:v>
                </c:pt>
                <c:pt idx="121">
                  <c:v>49000000</c:v>
                </c:pt>
                <c:pt idx="122">
                  <c:v>49000000</c:v>
                </c:pt>
                <c:pt idx="123">
                  <c:v>49000000</c:v>
                </c:pt>
                <c:pt idx="124">
                  <c:v>49000000</c:v>
                </c:pt>
                <c:pt idx="125">
                  <c:v>49000000</c:v>
                </c:pt>
                <c:pt idx="126">
                  <c:v>49000000</c:v>
                </c:pt>
                <c:pt idx="127">
                  <c:v>49000000</c:v>
                </c:pt>
                <c:pt idx="128">
                  <c:v>56250000</c:v>
                </c:pt>
                <c:pt idx="129">
                  <c:v>56250000</c:v>
                </c:pt>
                <c:pt idx="130">
                  <c:v>56250000</c:v>
                </c:pt>
                <c:pt idx="131">
                  <c:v>56250000</c:v>
                </c:pt>
                <c:pt idx="132">
                  <c:v>56250000</c:v>
                </c:pt>
                <c:pt idx="133">
                  <c:v>56250000</c:v>
                </c:pt>
                <c:pt idx="134">
                  <c:v>56250000</c:v>
                </c:pt>
                <c:pt idx="135">
                  <c:v>56250000</c:v>
                </c:pt>
                <c:pt idx="136">
                  <c:v>56250000</c:v>
                </c:pt>
                <c:pt idx="137">
                  <c:v>56250000</c:v>
                </c:pt>
                <c:pt idx="138">
                  <c:v>56250000</c:v>
                </c:pt>
                <c:pt idx="139">
                  <c:v>56250000</c:v>
                </c:pt>
                <c:pt idx="140">
                  <c:v>56250000</c:v>
                </c:pt>
                <c:pt idx="141">
                  <c:v>56250000</c:v>
                </c:pt>
                <c:pt idx="142">
                  <c:v>56250000</c:v>
                </c:pt>
                <c:pt idx="143">
                  <c:v>56250000</c:v>
                </c:pt>
                <c:pt idx="144">
                  <c:v>60062500</c:v>
                </c:pt>
                <c:pt idx="145">
                  <c:v>60062500</c:v>
                </c:pt>
                <c:pt idx="146">
                  <c:v>60062500</c:v>
                </c:pt>
                <c:pt idx="147">
                  <c:v>60062500</c:v>
                </c:pt>
                <c:pt idx="148">
                  <c:v>60062500</c:v>
                </c:pt>
                <c:pt idx="149">
                  <c:v>60062500</c:v>
                </c:pt>
                <c:pt idx="150">
                  <c:v>60062500</c:v>
                </c:pt>
                <c:pt idx="151">
                  <c:v>60062500</c:v>
                </c:pt>
                <c:pt idx="152">
                  <c:v>60062500</c:v>
                </c:pt>
                <c:pt idx="153">
                  <c:v>60062500</c:v>
                </c:pt>
                <c:pt idx="154">
                  <c:v>60062500</c:v>
                </c:pt>
                <c:pt idx="155">
                  <c:v>60062500</c:v>
                </c:pt>
                <c:pt idx="156">
                  <c:v>60062500</c:v>
                </c:pt>
                <c:pt idx="157">
                  <c:v>60062500</c:v>
                </c:pt>
                <c:pt idx="158">
                  <c:v>60062500</c:v>
                </c:pt>
                <c:pt idx="159">
                  <c:v>60062500</c:v>
                </c:pt>
                <c:pt idx="160">
                  <c:v>64000000</c:v>
                </c:pt>
                <c:pt idx="161">
                  <c:v>64000000</c:v>
                </c:pt>
                <c:pt idx="162">
                  <c:v>64000000</c:v>
                </c:pt>
                <c:pt idx="163">
                  <c:v>64000000</c:v>
                </c:pt>
                <c:pt idx="164">
                  <c:v>64000000</c:v>
                </c:pt>
                <c:pt idx="165">
                  <c:v>64000000</c:v>
                </c:pt>
                <c:pt idx="166">
                  <c:v>64000000</c:v>
                </c:pt>
                <c:pt idx="167">
                  <c:v>64000000</c:v>
                </c:pt>
                <c:pt idx="168">
                  <c:v>64000000</c:v>
                </c:pt>
                <c:pt idx="169">
                  <c:v>64000000</c:v>
                </c:pt>
                <c:pt idx="170">
                  <c:v>64000000</c:v>
                </c:pt>
                <c:pt idx="171">
                  <c:v>64000000</c:v>
                </c:pt>
                <c:pt idx="172">
                  <c:v>64000000</c:v>
                </c:pt>
                <c:pt idx="173">
                  <c:v>64000000</c:v>
                </c:pt>
                <c:pt idx="174">
                  <c:v>64000000</c:v>
                </c:pt>
                <c:pt idx="175">
                  <c:v>64000000</c:v>
                </c:pt>
                <c:pt idx="176">
                  <c:v>68062500</c:v>
                </c:pt>
                <c:pt idx="177">
                  <c:v>68062500</c:v>
                </c:pt>
                <c:pt idx="178">
                  <c:v>68062500</c:v>
                </c:pt>
                <c:pt idx="179">
                  <c:v>68062500</c:v>
                </c:pt>
                <c:pt idx="180">
                  <c:v>68062500</c:v>
                </c:pt>
                <c:pt idx="181">
                  <c:v>68062500</c:v>
                </c:pt>
                <c:pt idx="182">
                  <c:v>68062500</c:v>
                </c:pt>
                <c:pt idx="183">
                  <c:v>68062500</c:v>
                </c:pt>
                <c:pt idx="184">
                  <c:v>68062500</c:v>
                </c:pt>
                <c:pt idx="185">
                  <c:v>68062500</c:v>
                </c:pt>
                <c:pt idx="186">
                  <c:v>68062500</c:v>
                </c:pt>
                <c:pt idx="187">
                  <c:v>68062500</c:v>
                </c:pt>
                <c:pt idx="188">
                  <c:v>68062500</c:v>
                </c:pt>
                <c:pt idx="189">
                  <c:v>68062500</c:v>
                </c:pt>
                <c:pt idx="190">
                  <c:v>68062500</c:v>
                </c:pt>
                <c:pt idx="191">
                  <c:v>68062500</c:v>
                </c:pt>
                <c:pt idx="192">
                  <c:v>72250000</c:v>
                </c:pt>
                <c:pt idx="193">
                  <c:v>72250000</c:v>
                </c:pt>
                <c:pt idx="194">
                  <c:v>72250000</c:v>
                </c:pt>
                <c:pt idx="195">
                  <c:v>72250000</c:v>
                </c:pt>
                <c:pt idx="196">
                  <c:v>72250000</c:v>
                </c:pt>
                <c:pt idx="197">
                  <c:v>72250000</c:v>
                </c:pt>
                <c:pt idx="198">
                  <c:v>72250000</c:v>
                </c:pt>
                <c:pt idx="199">
                  <c:v>72250000</c:v>
                </c:pt>
                <c:pt idx="200">
                  <c:v>72250000</c:v>
                </c:pt>
                <c:pt idx="201">
                  <c:v>72250000</c:v>
                </c:pt>
                <c:pt idx="202">
                  <c:v>72250000</c:v>
                </c:pt>
                <c:pt idx="203">
                  <c:v>72250000</c:v>
                </c:pt>
                <c:pt idx="204">
                  <c:v>72250000</c:v>
                </c:pt>
                <c:pt idx="205">
                  <c:v>72250000</c:v>
                </c:pt>
                <c:pt idx="206">
                  <c:v>72250000</c:v>
                </c:pt>
                <c:pt idx="207">
                  <c:v>72250000</c:v>
                </c:pt>
                <c:pt idx="208">
                  <c:v>76562500</c:v>
                </c:pt>
                <c:pt idx="209">
                  <c:v>76562500</c:v>
                </c:pt>
                <c:pt idx="210">
                  <c:v>76562500</c:v>
                </c:pt>
                <c:pt idx="211">
                  <c:v>76562500</c:v>
                </c:pt>
                <c:pt idx="212">
                  <c:v>76562500</c:v>
                </c:pt>
                <c:pt idx="213">
                  <c:v>76562500</c:v>
                </c:pt>
                <c:pt idx="214">
                  <c:v>76562500</c:v>
                </c:pt>
                <c:pt idx="215">
                  <c:v>76562500</c:v>
                </c:pt>
                <c:pt idx="216">
                  <c:v>76562500</c:v>
                </c:pt>
                <c:pt idx="217">
                  <c:v>76562500</c:v>
                </c:pt>
                <c:pt idx="218">
                  <c:v>76562500</c:v>
                </c:pt>
                <c:pt idx="219">
                  <c:v>76562500</c:v>
                </c:pt>
                <c:pt idx="220">
                  <c:v>76562500</c:v>
                </c:pt>
                <c:pt idx="221">
                  <c:v>76562500</c:v>
                </c:pt>
                <c:pt idx="222">
                  <c:v>76562500</c:v>
                </c:pt>
                <c:pt idx="223">
                  <c:v>76562500</c:v>
                </c:pt>
                <c:pt idx="224">
                  <c:v>81000000</c:v>
                </c:pt>
                <c:pt idx="225">
                  <c:v>81000000</c:v>
                </c:pt>
                <c:pt idx="226">
                  <c:v>81000000</c:v>
                </c:pt>
                <c:pt idx="227">
                  <c:v>81000000</c:v>
                </c:pt>
                <c:pt idx="228">
                  <c:v>81000000</c:v>
                </c:pt>
                <c:pt idx="229">
                  <c:v>81000000</c:v>
                </c:pt>
                <c:pt idx="230">
                  <c:v>81000000</c:v>
                </c:pt>
                <c:pt idx="231">
                  <c:v>81000000</c:v>
                </c:pt>
                <c:pt idx="232">
                  <c:v>81000000</c:v>
                </c:pt>
                <c:pt idx="233">
                  <c:v>81000000</c:v>
                </c:pt>
                <c:pt idx="234">
                  <c:v>81000000</c:v>
                </c:pt>
                <c:pt idx="235">
                  <c:v>81000000</c:v>
                </c:pt>
                <c:pt idx="236">
                  <c:v>81000000</c:v>
                </c:pt>
                <c:pt idx="237">
                  <c:v>81000000</c:v>
                </c:pt>
                <c:pt idx="238">
                  <c:v>81000000</c:v>
                </c:pt>
                <c:pt idx="239">
                  <c:v>81000000</c:v>
                </c:pt>
                <c:pt idx="240">
                  <c:v>85562500</c:v>
                </c:pt>
                <c:pt idx="241">
                  <c:v>85562500</c:v>
                </c:pt>
                <c:pt idx="242">
                  <c:v>85562500</c:v>
                </c:pt>
                <c:pt idx="243">
                  <c:v>85562500</c:v>
                </c:pt>
                <c:pt idx="244">
                  <c:v>85562500</c:v>
                </c:pt>
                <c:pt idx="245">
                  <c:v>85562500</c:v>
                </c:pt>
                <c:pt idx="246">
                  <c:v>85562500</c:v>
                </c:pt>
                <c:pt idx="247">
                  <c:v>85562500</c:v>
                </c:pt>
                <c:pt idx="248">
                  <c:v>85562500</c:v>
                </c:pt>
                <c:pt idx="249">
                  <c:v>85562500</c:v>
                </c:pt>
                <c:pt idx="250">
                  <c:v>85562500</c:v>
                </c:pt>
                <c:pt idx="251">
                  <c:v>85562500</c:v>
                </c:pt>
                <c:pt idx="252">
                  <c:v>85562500</c:v>
                </c:pt>
                <c:pt idx="253">
                  <c:v>85562500</c:v>
                </c:pt>
                <c:pt idx="254">
                  <c:v>85562500</c:v>
                </c:pt>
                <c:pt idx="255">
                  <c:v>85562500</c:v>
                </c:pt>
                <c:pt idx="256">
                  <c:v>90250000</c:v>
                </c:pt>
                <c:pt idx="257">
                  <c:v>90250000</c:v>
                </c:pt>
                <c:pt idx="258">
                  <c:v>90250000</c:v>
                </c:pt>
                <c:pt idx="259">
                  <c:v>90250000</c:v>
                </c:pt>
                <c:pt idx="260">
                  <c:v>90250000</c:v>
                </c:pt>
                <c:pt idx="261">
                  <c:v>90250000</c:v>
                </c:pt>
                <c:pt idx="262">
                  <c:v>90250000</c:v>
                </c:pt>
                <c:pt idx="263">
                  <c:v>90250000</c:v>
                </c:pt>
                <c:pt idx="264">
                  <c:v>90250000</c:v>
                </c:pt>
                <c:pt idx="265">
                  <c:v>90250000</c:v>
                </c:pt>
                <c:pt idx="266">
                  <c:v>90250000</c:v>
                </c:pt>
                <c:pt idx="267">
                  <c:v>90250000</c:v>
                </c:pt>
                <c:pt idx="268">
                  <c:v>90250000</c:v>
                </c:pt>
                <c:pt idx="269">
                  <c:v>90250000</c:v>
                </c:pt>
                <c:pt idx="270">
                  <c:v>90250000</c:v>
                </c:pt>
                <c:pt idx="271">
                  <c:v>90250000</c:v>
                </c:pt>
                <c:pt idx="272">
                  <c:v>95062500</c:v>
                </c:pt>
                <c:pt idx="273">
                  <c:v>95062500</c:v>
                </c:pt>
                <c:pt idx="274">
                  <c:v>95062500</c:v>
                </c:pt>
                <c:pt idx="275">
                  <c:v>95062500</c:v>
                </c:pt>
                <c:pt idx="276">
                  <c:v>95062500</c:v>
                </c:pt>
                <c:pt idx="277">
                  <c:v>95062500</c:v>
                </c:pt>
                <c:pt idx="278">
                  <c:v>95062500</c:v>
                </c:pt>
                <c:pt idx="279">
                  <c:v>95062500</c:v>
                </c:pt>
                <c:pt idx="280">
                  <c:v>95062500</c:v>
                </c:pt>
                <c:pt idx="281">
                  <c:v>95062500</c:v>
                </c:pt>
                <c:pt idx="282">
                  <c:v>95062500</c:v>
                </c:pt>
                <c:pt idx="283">
                  <c:v>95062500</c:v>
                </c:pt>
                <c:pt idx="284">
                  <c:v>95062500</c:v>
                </c:pt>
                <c:pt idx="285">
                  <c:v>95062500</c:v>
                </c:pt>
                <c:pt idx="286">
                  <c:v>95062500</c:v>
                </c:pt>
                <c:pt idx="287">
                  <c:v>95062500</c:v>
                </c:pt>
                <c:pt idx="288">
                  <c:v>100000000</c:v>
                </c:pt>
                <c:pt idx="289">
                  <c:v>100000000</c:v>
                </c:pt>
                <c:pt idx="290">
                  <c:v>100000000</c:v>
                </c:pt>
                <c:pt idx="291">
                  <c:v>100000000</c:v>
                </c:pt>
                <c:pt idx="292">
                  <c:v>100000000</c:v>
                </c:pt>
                <c:pt idx="293">
                  <c:v>100000000</c:v>
                </c:pt>
                <c:pt idx="294">
                  <c:v>100000000</c:v>
                </c:pt>
                <c:pt idx="295">
                  <c:v>100000000</c:v>
                </c:pt>
                <c:pt idx="296">
                  <c:v>100000000</c:v>
                </c:pt>
                <c:pt idx="297">
                  <c:v>100000000</c:v>
                </c:pt>
                <c:pt idx="298">
                  <c:v>100000000</c:v>
                </c:pt>
                <c:pt idx="299">
                  <c:v>100000000</c:v>
                </c:pt>
                <c:pt idx="300">
                  <c:v>100000000</c:v>
                </c:pt>
                <c:pt idx="301">
                  <c:v>100000000</c:v>
                </c:pt>
                <c:pt idx="302">
                  <c:v>100000000</c:v>
                </c:pt>
                <c:pt idx="303">
                  <c:v>100000000</c:v>
                </c:pt>
                <c:pt idx="304">
                  <c:v>121000000</c:v>
                </c:pt>
                <c:pt idx="305">
                  <c:v>121000000</c:v>
                </c:pt>
                <c:pt idx="306">
                  <c:v>121000000</c:v>
                </c:pt>
                <c:pt idx="307">
                  <c:v>121000000</c:v>
                </c:pt>
                <c:pt idx="308">
                  <c:v>121000000</c:v>
                </c:pt>
                <c:pt idx="309">
                  <c:v>121000000</c:v>
                </c:pt>
                <c:pt idx="310">
                  <c:v>121000000</c:v>
                </c:pt>
                <c:pt idx="311">
                  <c:v>121000000</c:v>
                </c:pt>
                <c:pt idx="312">
                  <c:v>121000000</c:v>
                </c:pt>
                <c:pt idx="313">
                  <c:v>121000000</c:v>
                </c:pt>
                <c:pt idx="314">
                  <c:v>121000000</c:v>
                </c:pt>
                <c:pt idx="315">
                  <c:v>121000000</c:v>
                </c:pt>
                <c:pt idx="316">
                  <c:v>121000000</c:v>
                </c:pt>
                <c:pt idx="317">
                  <c:v>121000000</c:v>
                </c:pt>
                <c:pt idx="318">
                  <c:v>121000000</c:v>
                </c:pt>
                <c:pt idx="319">
                  <c:v>121000000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D3-4A3F-98A9-922E76CCD445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Regressionsdaten!$BJ$3:$BJ$322</c:f>
              <c:numCache>
                <c:formatCode>0.0</c:formatCode>
                <c:ptCount val="320"/>
                <c:pt idx="0">
                  <c:v>12250000</c:v>
                </c:pt>
                <c:pt idx="1">
                  <c:v>12250000</c:v>
                </c:pt>
                <c:pt idx="2">
                  <c:v>12250000</c:v>
                </c:pt>
                <c:pt idx="3">
                  <c:v>12250000</c:v>
                </c:pt>
                <c:pt idx="4">
                  <c:v>12250000</c:v>
                </c:pt>
                <c:pt idx="5">
                  <c:v>12250000</c:v>
                </c:pt>
                <c:pt idx="6">
                  <c:v>12250000</c:v>
                </c:pt>
                <c:pt idx="7">
                  <c:v>12250000</c:v>
                </c:pt>
                <c:pt idx="8">
                  <c:v>12250000</c:v>
                </c:pt>
                <c:pt idx="9">
                  <c:v>12250000</c:v>
                </c:pt>
                <c:pt idx="10">
                  <c:v>12250000</c:v>
                </c:pt>
                <c:pt idx="11">
                  <c:v>12250000</c:v>
                </c:pt>
                <c:pt idx="12">
                  <c:v>12250000</c:v>
                </c:pt>
                <c:pt idx="13">
                  <c:v>12250000</c:v>
                </c:pt>
                <c:pt idx="14">
                  <c:v>12250000</c:v>
                </c:pt>
                <c:pt idx="15">
                  <c:v>12250000</c:v>
                </c:pt>
                <c:pt idx="16">
                  <c:v>16000000</c:v>
                </c:pt>
                <c:pt idx="17">
                  <c:v>16000000</c:v>
                </c:pt>
                <c:pt idx="18">
                  <c:v>16000000</c:v>
                </c:pt>
                <c:pt idx="19">
                  <c:v>16000000</c:v>
                </c:pt>
                <c:pt idx="20">
                  <c:v>16000000</c:v>
                </c:pt>
                <c:pt idx="21">
                  <c:v>16000000</c:v>
                </c:pt>
                <c:pt idx="22">
                  <c:v>16000000</c:v>
                </c:pt>
                <c:pt idx="23">
                  <c:v>16000000</c:v>
                </c:pt>
                <c:pt idx="24">
                  <c:v>16000000</c:v>
                </c:pt>
                <c:pt idx="25">
                  <c:v>16000000</c:v>
                </c:pt>
                <c:pt idx="26">
                  <c:v>16000000</c:v>
                </c:pt>
                <c:pt idx="27">
                  <c:v>16000000</c:v>
                </c:pt>
                <c:pt idx="28">
                  <c:v>16000000</c:v>
                </c:pt>
                <c:pt idx="29">
                  <c:v>16000000</c:v>
                </c:pt>
                <c:pt idx="30">
                  <c:v>16000000</c:v>
                </c:pt>
                <c:pt idx="31">
                  <c:v>16000000</c:v>
                </c:pt>
                <c:pt idx="32">
                  <c:v>20250000</c:v>
                </c:pt>
                <c:pt idx="33">
                  <c:v>20250000</c:v>
                </c:pt>
                <c:pt idx="34">
                  <c:v>20250000</c:v>
                </c:pt>
                <c:pt idx="35">
                  <c:v>20250000</c:v>
                </c:pt>
                <c:pt idx="36">
                  <c:v>20250000</c:v>
                </c:pt>
                <c:pt idx="37">
                  <c:v>20250000</c:v>
                </c:pt>
                <c:pt idx="38">
                  <c:v>20250000</c:v>
                </c:pt>
                <c:pt idx="39">
                  <c:v>20250000</c:v>
                </c:pt>
                <c:pt idx="40">
                  <c:v>20250000</c:v>
                </c:pt>
                <c:pt idx="41">
                  <c:v>20250000</c:v>
                </c:pt>
                <c:pt idx="42">
                  <c:v>20250000</c:v>
                </c:pt>
                <c:pt idx="43">
                  <c:v>20250000</c:v>
                </c:pt>
                <c:pt idx="44">
                  <c:v>20250000</c:v>
                </c:pt>
                <c:pt idx="45">
                  <c:v>20250000</c:v>
                </c:pt>
                <c:pt idx="46">
                  <c:v>20250000</c:v>
                </c:pt>
                <c:pt idx="47">
                  <c:v>20250000</c:v>
                </c:pt>
                <c:pt idx="48">
                  <c:v>25000000</c:v>
                </c:pt>
                <c:pt idx="49">
                  <c:v>25000000</c:v>
                </c:pt>
                <c:pt idx="50">
                  <c:v>25000000</c:v>
                </c:pt>
                <c:pt idx="51">
                  <c:v>25000000</c:v>
                </c:pt>
                <c:pt idx="52">
                  <c:v>25000000</c:v>
                </c:pt>
                <c:pt idx="53">
                  <c:v>25000000</c:v>
                </c:pt>
                <c:pt idx="54">
                  <c:v>25000000</c:v>
                </c:pt>
                <c:pt idx="55">
                  <c:v>25000000</c:v>
                </c:pt>
                <c:pt idx="56">
                  <c:v>25000000</c:v>
                </c:pt>
                <c:pt idx="57">
                  <c:v>25000000</c:v>
                </c:pt>
                <c:pt idx="58">
                  <c:v>25000000</c:v>
                </c:pt>
                <c:pt idx="59">
                  <c:v>25000000</c:v>
                </c:pt>
                <c:pt idx="60">
                  <c:v>25000000</c:v>
                </c:pt>
                <c:pt idx="61">
                  <c:v>25000000</c:v>
                </c:pt>
                <c:pt idx="62">
                  <c:v>25000000</c:v>
                </c:pt>
                <c:pt idx="63">
                  <c:v>25000000</c:v>
                </c:pt>
                <c:pt idx="64">
                  <c:v>30250000</c:v>
                </c:pt>
                <c:pt idx="65">
                  <c:v>30250000</c:v>
                </c:pt>
                <c:pt idx="66">
                  <c:v>30250000</c:v>
                </c:pt>
                <c:pt idx="67">
                  <c:v>30250000</c:v>
                </c:pt>
                <c:pt idx="68">
                  <c:v>30250000</c:v>
                </c:pt>
                <c:pt idx="69">
                  <c:v>30250000</c:v>
                </c:pt>
                <c:pt idx="70">
                  <c:v>30250000</c:v>
                </c:pt>
                <c:pt idx="71">
                  <c:v>30250000</c:v>
                </c:pt>
                <c:pt idx="72">
                  <c:v>30250000</c:v>
                </c:pt>
                <c:pt idx="73">
                  <c:v>30250000</c:v>
                </c:pt>
                <c:pt idx="74">
                  <c:v>30250000</c:v>
                </c:pt>
                <c:pt idx="75">
                  <c:v>30250000</c:v>
                </c:pt>
                <c:pt idx="76">
                  <c:v>30250000</c:v>
                </c:pt>
                <c:pt idx="77">
                  <c:v>30250000</c:v>
                </c:pt>
                <c:pt idx="78">
                  <c:v>30250000</c:v>
                </c:pt>
                <c:pt idx="79">
                  <c:v>30250000</c:v>
                </c:pt>
                <c:pt idx="80">
                  <c:v>36000000</c:v>
                </c:pt>
                <c:pt idx="81">
                  <c:v>36000000</c:v>
                </c:pt>
                <c:pt idx="82">
                  <c:v>36000000</c:v>
                </c:pt>
                <c:pt idx="83">
                  <c:v>36000000</c:v>
                </c:pt>
                <c:pt idx="84">
                  <c:v>36000000</c:v>
                </c:pt>
                <c:pt idx="85">
                  <c:v>36000000</c:v>
                </c:pt>
                <c:pt idx="86">
                  <c:v>36000000</c:v>
                </c:pt>
                <c:pt idx="87">
                  <c:v>36000000</c:v>
                </c:pt>
                <c:pt idx="88">
                  <c:v>36000000</c:v>
                </c:pt>
                <c:pt idx="89">
                  <c:v>36000000</c:v>
                </c:pt>
                <c:pt idx="90">
                  <c:v>36000000</c:v>
                </c:pt>
                <c:pt idx="91">
                  <c:v>36000000</c:v>
                </c:pt>
                <c:pt idx="92">
                  <c:v>36000000</c:v>
                </c:pt>
                <c:pt idx="93">
                  <c:v>36000000</c:v>
                </c:pt>
                <c:pt idx="94">
                  <c:v>36000000</c:v>
                </c:pt>
                <c:pt idx="95">
                  <c:v>36000000</c:v>
                </c:pt>
                <c:pt idx="96">
                  <c:v>42250000</c:v>
                </c:pt>
                <c:pt idx="97">
                  <c:v>42250000</c:v>
                </c:pt>
                <c:pt idx="98">
                  <c:v>42250000</c:v>
                </c:pt>
                <c:pt idx="99">
                  <c:v>42250000</c:v>
                </c:pt>
                <c:pt idx="100">
                  <c:v>42250000</c:v>
                </c:pt>
                <c:pt idx="101">
                  <c:v>42250000</c:v>
                </c:pt>
                <c:pt idx="102">
                  <c:v>42250000</c:v>
                </c:pt>
                <c:pt idx="103">
                  <c:v>42250000</c:v>
                </c:pt>
                <c:pt idx="104">
                  <c:v>42250000</c:v>
                </c:pt>
                <c:pt idx="105">
                  <c:v>42250000</c:v>
                </c:pt>
                <c:pt idx="106">
                  <c:v>42250000</c:v>
                </c:pt>
                <c:pt idx="107">
                  <c:v>42250000</c:v>
                </c:pt>
                <c:pt idx="108">
                  <c:v>42250000</c:v>
                </c:pt>
                <c:pt idx="109">
                  <c:v>42250000</c:v>
                </c:pt>
                <c:pt idx="110">
                  <c:v>42250000</c:v>
                </c:pt>
                <c:pt idx="111">
                  <c:v>42250000</c:v>
                </c:pt>
                <c:pt idx="112">
                  <c:v>49000000</c:v>
                </c:pt>
                <c:pt idx="113">
                  <c:v>49000000</c:v>
                </c:pt>
                <c:pt idx="114">
                  <c:v>49000000</c:v>
                </c:pt>
                <c:pt idx="115">
                  <c:v>49000000</c:v>
                </c:pt>
                <c:pt idx="116">
                  <c:v>49000000</c:v>
                </c:pt>
                <c:pt idx="117">
                  <c:v>49000000</c:v>
                </c:pt>
                <c:pt idx="118">
                  <c:v>49000000</c:v>
                </c:pt>
                <c:pt idx="119">
                  <c:v>49000000</c:v>
                </c:pt>
                <c:pt idx="120">
                  <c:v>49000000</c:v>
                </c:pt>
                <c:pt idx="121">
                  <c:v>49000000</c:v>
                </c:pt>
                <c:pt idx="122">
                  <c:v>49000000</c:v>
                </c:pt>
                <c:pt idx="123">
                  <c:v>49000000</c:v>
                </c:pt>
                <c:pt idx="124">
                  <c:v>49000000</c:v>
                </c:pt>
                <c:pt idx="125">
                  <c:v>49000000</c:v>
                </c:pt>
                <c:pt idx="126">
                  <c:v>49000000</c:v>
                </c:pt>
                <c:pt idx="127">
                  <c:v>49000000</c:v>
                </c:pt>
                <c:pt idx="128">
                  <c:v>56250000</c:v>
                </c:pt>
                <c:pt idx="129">
                  <c:v>56250000</c:v>
                </c:pt>
                <c:pt idx="130">
                  <c:v>56250000</c:v>
                </c:pt>
                <c:pt idx="131">
                  <c:v>56250000</c:v>
                </c:pt>
                <c:pt idx="132">
                  <c:v>56250000</c:v>
                </c:pt>
                <c:pt idx="133">
                  <c:v>56250000</c:v>
                </c:pt>
                <c:pt idx="134">
                  <c:v>56250000</c:v>
                </c:pt>
                <c:pt idx="135">
                  <c:v>56250000</c:v>
                </c:pt>
                <c:pt idx="136">
                  <c:v>56250000</c:v>
                </c:pt>
                <c:pt idx="137">
                  <c:v>56250000</c:v>
                </c:pt>
                <c:pt idx="138">
                  <c:v>56250000</c:v>
                </c:pt>
                <c:pt idx="139">
                  <c:v>56250000</c:v>
                </c:pt>
                <c:pt idx="140">
                  <c:v>56250000</c:v>
                </c:pt>
                <c:pt idx="141">
                  <c:v>56250000</c:v>
                </c:pt>
                <c:pt idx="142">
                  <c:v>56250000</c:v>
                </c:pt>
                <c:pt idx="143">
                  <c:v>56250000</c:v>
                </c:pt>
                <c:pt idx="144">
                  <c:v>60062500</c:v>
                </c:pt>
                <c:pt idx="145">
                  <c:v>60062500</c:v>
                </c:pt>
                <c:pt idx="146">
                  <c:v>60062500</c:v>
                </c:pt>
                <c:pt idx="147">
                  <c:v>60062500</c:v>
                </c:pt>
                <c:pt idx="148">
                  <c:v>60062500</c:v>
                </c:pt>
                <c:pt idx="149">
                  <c:v>60062500</c:v>
                </c:pt>
                <c:pt idx="150">
                  <c:v>60062500</c:v>
                </c:pt>
                <c:pt idx="151">
                  <c:v>60062500</c:v>
                </c:pt>
                <c:pt idx="152">
                  <c:v>60062500</c:v>
                </c:pt>
                <c:pt idx="153">
                  <c:v>60062500</c:v>
                </c:pt>
                <c:pt idx="154">
                  <c:v>60062500</c:v>
                </c:pt>
                <c:pt idx="155">
                  <c:v>60062500</c:v>
                </c:pt>
                <c:pt idx="156">
                  <c:v>60062500</c:v>
                </c:pt>
                <c:pt idx="157">
                  <c:v>60062500</c:v>
                </c:pt>
                <c:pt idx="158">
                  <c:v>60062500</c:v>
                </c:pt>
                <c:pt idx="159">
                  <c:v>60062500</c:v>
                </c:pt>
                <c:pt idx="160">
                  <c:v>64000000</c:v>
                </c:pt>
                <c:pt idx="161">
                  <c:v>64000000</c:v>
                </c:pt>
                <c:pt idx="162">
                  <c:v>64000000</c:v>
                </c:pt>
                <c:pt idx="163">
                  <c:v>64000000</c:v>
                </c:pt>
                <c:pt idx="164">
                  <c:v>64000000</c:v>
                </c:pt>
                <c:pt idx="165">
                  <c:v>64000000</c:v>
                </c:pt>
                <c:pt idx="166">
                  <c:v>64000000</c:v>
                </c:pt>
                <c:pt idx="167">
                  <c:v>64000000</c:v>
                </c:pt>
                <c:pt idx="168">
                  <c:v>64000000</c:v>
                </c:pt>
                <c:pt idx="169">
                  <c:v>64000000</c:v>
                </c:pt>
                <c:pt idx="170">
                  <c:v>64000000</c:v>
                </c:pt>
                <c:pt idx="171">
                  <c:v>64000000</c:v>
                </c:pt>
                <c:pt idx="172">
                  <c:v>64000000</c:v>
                </c:pt>
                <c:pt idx="173">
                  <c:v>64000000</c:v>
                </c:pt>
                <c:pt idx="174">
                  <c:v>64000000</c:v>
                </c:pt>
                <c:pt idx="175">
                  <c:v>64000000</c:v>
                </c:pt>
                <c:pt idx="176">
                  <c:v>68062500</c:v>
                </c:pt>
                <c:pt idx="177">
                  <c:v>68062500</c:v>
                </c:pt>
                <c:pt idx="178">
                  <c:v>68062500</c:v>
                </c:pt>
                <c:pt idx="179">
                  <c:v>68062500</c:v>
                </c:pt>
                <c:pt idx="180">
                  <c:v>68062500</c:v>
                </c:pt>
                <c:pt idx="181">
                  <c:v>68062500</c:v>
                </c:pt>
                <c:pt idx="182">
                  <c:v>68062500</c:v>
                </c:pt>
                <c:pt idx="183">
                  <c:v>68062500</c:v>
                </c:pt>
                <c:pt idx="184">
                  <c:v>68062500</c:v>
                </c:pt>
                <c:pt idx="185">
                  <c:v>68062500</c:v>
                </c:pt>
                <c:pt idx="186">
                  <c:v>68062500</c:v>
                </c:pt>
                <c:pt idx="187">
                  <c:v>68062500</c:v>
                </c:pt>
                <c:pt idx="188">
                  <c:v>68062500</c:v>
                </c:pt>
                <c:pt idx="189">
                  <c:v>68062500</c:v>
                </c:pt>
                <c:pt idx="190">
                  <c:v>68062500</c:v>
                </c:pt>
                <c:pt idx="191">
                  <c:v>68062500</c:v>
                </c:pt>
                <c:pt idx="192">
                  <c:v>72250000</c:v>
                </c:pt>
                <c:pt idx="193">
                  <c:v>72250000</c:v>
                </c:pt>
                <c:pt idx="194">
                  <c:v>72250000</c:v>
                </c:pt>
                <c:pt idx="195">
                  <c:v>72250000</c:v>
                </c:pt>
                <c:pt idx="196">
                  <c:v>72250000</c:v>
                </c:pt>
                <c:pt idx="197">
                  <c:v>72250000</c:v>
                </c:pt>
                <c:pt idx="198">
                  <c:v>72250000</c:v>
                </c:pt>
                <c:pt idx="199">
                  <c:v>72250000</c:v>
                </c:pt>
                <c:pt idx="200">
                  <c:v>72250000</c:v>
                </c:pt>
                <c:pt idx="201">
                  <c:v>72250000</c:v>
                </c:pt>
                <c:pt idx="202">
                  <c:v>72250000</c:v>
                </c:pt>
                <c:pt idx="203">
                  <c:v>72250000</c:v>
                </c:pt>
                <c:pt idx="204">
                  <c:v>72250000</c:v>
                </c:pt>
                <c:pt idx="205">
                  <c:v>72250000</c:v>
                </c:pt>
                <c:pt idx="206">
                  <c:v>72250000</c:v>
                </c:pt>
                <c:pt idx="207">
                  <c:v>72250000</c:v>
                </c:pt>
                <c:pt idx="208">
                  <c:v>76562500</c:v>
                </c:pt>
                <c:pt idx="209">
                  <c:v>76562500</c:v>
                </c:pt>
                <c:pt idx="210">
                  <c:v>76562500</c:v>
                </c:pt>
                <c:pt idx="211">
                  <c:v>76562500</c:v>
                </c:pt>
                <c:pt idx="212">
                  <c:v>76562500</c:v>
                </c:pt>
                <c:pt idx="213">
                  <c:v>76562500</c:v>
                </c:pt>
                <c:pt idx="214">
                  <c:v>76562500</c:v>
                </c:pt>
                <c:pt idx="215">
                  <c:v>76562500</c:v>
                </c:pt>
                <c:pt idx="216">
                  <c:v>76562500</c:v>
                </c:pt>
                <c:pt idx="217">
                  <c:v>76562500</c:v>
                </c:pt>
                <c:pt idx="218">
                  <c:v>76562500</c:v>
                </c:pt>
                <c:pt idx="219">
                  <c:v>76562500</c:v>
                </c:pt>
                <c:pt idx="220">
                  <c:v>76562500</c:v>
                </c:pt>
                <c:pt idx="221">
                  <c:v>76562500</c:v>
                </c:pt>
                <c:pt idx="222">
                  <c:v>76562500</c:v>
                </c:pt>
                <c:pt idx="223">
                  <c:v>76562500</c:v>
                </c:pt>
                <c:pt idx="224">
                  <c:v>81000000</c:v>
                </c:pt>
                <c:pt idx="225">
                  <c:v>81000000</c:v>
                </c:pt>
                <c:pt idx="226">
                  <c:v>81000000</c:v>
                </c:pt>
                <c:pt idx="227">
                  <c:v>81000000</c:v>
                </c:pt>
                <c:pt idx="228">
                  <c:v>81000000</c:v>
                </c:pt>
                <c:pt idx="229">
                  <c:v>81000000</c:v>
                </c:pt>
                <c:pt idx="230">
                  <c:v>81000000</c:v>
                </c:pt>
                <c:pt idx="231">
                  <c:v>81000000</c:v>
                </c:pt>
                <c:pt idx="232">
                  <c:v>81000000</c:v>
                </c:pt>
                <c:pt idx="233">
                  <c:v>81000000</c:v>
                </c:pt>
                <c:pt idx="234">
                  <c:v>81000000</c:v>
                </c:pt>
                <c:pt idx="235">
                  <c:v>81000000</c:v>
                </c:pt>
                <c:pt idx="236">
                  <c:v>81000000</c:v>
                </c:pt>
                <c:pt idx="237">
                  <c:v>81000000</c:v>
                </c:pt>
                <c:pt idx="238">
                  <c:v>81000000</c:v>
                </c:pt>
                <c:pt idx="239">
                  <c:v>81000000</c:v>
                </c:pt>
                <c:pt idx="240">
                  <c:v>85562500</c:v>
                </c:pt>
                <c:pt idx="241">
                  <c:v>85562500</c:v>
                </c:pt>
                <c:pt idx="242">
                  <c:v>85562500</c:v>
                </c:pt>
                <c:pt idx="243">
                  <c:v>85562500</c:v>
                </c:pt>
                <c:pt idx="244">
                  <c:v>85562500</c:v>
                </c:pt>
                <c:pt idx="245">
                  <c:v>85562500</c:v>
                </c:pt>
                <c:pt idx="246">
                  <c:v>85562500</c:v>
                </c:pt>
                <c:pt idx="247">
                  <c:v>85562500</c:v>
                </c:pt>
                <c:pt idx="248">
                  <c:v>85562500</c:v>
                </c:pt>
                <c:pt idx="249">
                  <c:v>85562500</c:v>
                </c:pt>
                <c:pt idx="250">
                  <c:v>85562500</c:v>
                </c:pt>
                <c:pt idx="251">
                  <c:v>85562500</c:v>
                </c:pt>
                <c:pt idx="252">
                  <c:v>85562500</c:v>
                </c:pt>
                <c:pt idx="253">
                  <c:v>85562500</c:v>
                </c:pt>
                <c:pt idx="254">
                  <c:v>85562500</c:v>
                </c:pt>
                <c:pt idx="255">
                  <c:v>85562500</c:v>
                </c:pt>
                <c:pt idx="256">
                  <c:v>90250000</c:v>
                </c:pt>
                <c:pt idx="257">
                  <c:v>90250000</c:v>
                </c:pt>
                <c:pt idx="258">
                  <c:v>90250000</c:v>
                </c:pt>
                <c:pt idx="259">
                  <c:v>90250000</c:v>
                </c:pt>
                <c:pt idx="260">
                  <c:v>90250000</c:v>
                </c:pt>
                <c:pt idx="261">
                  <c:v>90250000</c:v>
                </c:pt>
                <c:pt idx="262">
                  <c:v>90250000</c:v>
                </c:pt>
                <c:pt idx="263">
                  <c:v>90250000</c:v>
                </c:pt>
                <c:pt idx="264">
                  <c:v>90250000</c:v>
                </c:pt>
                <c:pt idx="265">
                  <c:v>90250000</c:v>
                </c:pt>
                <c:pt idx="266">
                  <c:v>90250000</c:v>
                </c:pt>
                <c:pt idx="267">
                  <c:v>90250000</c:v>
                </c:pt>
                <c:pt idx="268">
                  <c:v>90250000</c:v>
                </c:pt>
                <c:pt idx="269">
                  <c:v>90250000</c:v>
                </c:pt>
                <c:pt idx="270">
                  <c:v>90250000</c:v>
                </c:pt>
                <c:pt idx="271">
                  <c:v>90250000</c:v>
                </c:pt>
                <c:pt idx="272">
                  <c:v>95062500</c:v>
                </c:pt>
                <c:pt idx="273">
                  <c:v>95062500</c:v>
                </c:pt>
                <c:pt idx="274">
                  <c:v>95062500</c:v>
                </c:pt>
                <c:pt idx="275">
                  <c:v>95062500</c:v>
                </c:pt>
                <c:pt idx="276">
                  <c:v>95062500</c:v>
                </c:pt>
                <c:pt idx="277">
                  <c:v>95062500</c:v>
                </c:pt>
                <c:pt idx="278">
                  <c:v>95062500</c:v>
                </c:pt>
                <c:pt idx="279">
                  <c:v>95062500</c:v>
                </c:pt>
                <c:pt idx="280">
                  <c:v>95062500</c:v>
                </c:pt>
                <c:pt idx="281">
                  <c:v>95062500</c:v>
                </c:pt>
                <c:pt idx="282">
                  <c:v>95062500</c:v>
                </c:pt>
                <c:pt idx="283">
                  <c:v>95062500</c:v>
                </c:pt>
                <c:pt idx="284">
                  <c:v>95062500</c:v>
                </c:pt>
                <c:pt idx="285">
                  <c:v>95062500</c:v>
                </c:pt>
                <c:pt idx="286">
                  <c:v>95062500</c:v>
                </c:pt>
                <c:pt idx="287">
                  <c:v>95062500</c:v>
                </c:pt>
                <c:pt idx="288">
                  <c:v>100000000</c:v>
                </c:pt>
                <c:pt idx="289">
                  <c:v>100000000</c:v>
                </c:pt>
                <c:pt idx="290">
                  <c:v>100000000</c:v>
                </c:pt>
                <c:pt idx="291">
                  <c:v>100000000</c:v>
                </c:pt>
                <c:pt idx="292">
                  <c:v>100000000</c:v>
                </c:pt>
                <c:pt idx="293">
                  <c:v>100000000</c:v>
                </c:pt>
                <c:pt idx="294">
                  <c:v>100000000</c:v>
                </c:pt>
                <c:pt idx="295">
                  <c:v>100000000</c:v>
                </c:pt>
                <c:pt idx="296">
                  <c:v>100000000</c:v>
                </c:pt>
                <c:pt idx="297">
                  <c:v>100000000</c:v>
                </c:pt>
                <c:pt idx="298">
                  <c:v>100000000</c:v>
                </c:pt>
                <c:pt idx="299">
                  <c:v>100000000</c:v>
                </c:pt>
                <c:pt idx="300">
                  <c:v>100000000</c:v>
                </c:pt>
                <c:pt idx="301">
                  <c:v>100000000</c:v>
                </c:pt>
                <c:pt idx="302">
                  <c:v>100000000</c:v>
                </c:pt>
                <c:pt idx="303">
                  <c:v>100000000</c:v>
                </c:pt>
                <c:pt idx="304">
                  <c:v>121000000</c:v>
                </c:pt>
                <c:pt idx="305">
                  <c:v>121000000</c:v>
                </c:pt>
                <c:pt idx="306">
                  <c:v>121000000</c:v>
                </c:pt>
                <c:pt idx="307">
                  <c:v>121000000</c:v>
                </c:pt>
                <c:pt idx="308">
                  <c:v>121000000</c:v>
                </c:pt>
                <c:pt idx="309">
                  <c:v>121000000</c:v>
                </c:pt>
                <c:pt idx="310">
                  <c:v>121000000</c:v>
                </c:pt>
                <c:pt idx="311">
                  <c:v>121000000</c:v>
                </c:pt>
                <c:pt idx="312">
                  <c:v>121000000</c:v>
                </c:pt>
                <c:pt idx="313">
                  <c:v>121000000</c:v>
                </c:pt>
                <c:pt idx="314">
                  <c:v>121000000</c:v>
                </c:pt>
                <c:pt idx="315">
                  <c:v>121000000</c:v>
                </c:pt>
                <c:pt idx="316">
                  <c:v>121000000</c:v>
                </c:pt>
                <c:pt idx="317">
                  <c:v>121000000</c:v>
                </c:pt>
                <c:pt idx="318">
                  <c:v>121000000</c:v>
                </c:pt>
                <c:pt idx="319">
                  <c:v>121000000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D3-4A3F-98A9-922E76CC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94856"/>
        <c:axId val="781999776"/>
      </c:scatterChart>
      <c:valAx>
        <c:axId val="78199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2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1999776"/>
        <c:crosses val="autoZero"/>
        <c:crossBetween val="midCat"/>
      </c:valAx>
      <c:valAx>
        <c:axId val="781999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1994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3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Regressionsdaten!$BK$3:$BK$322</c:f>
              <c:numCache>
                <c:formatCode>0.0</c:formatCode>
                <c:ptCount val="320"/>
                <c:pt idx="0">
                  <c:v>42875000000</c:v>
                </c:pt>
                <c:pt idx="1">
                  <c:v>42875000000</c:v>
                </c:pt>
                <c:pt idx="2">
                  <c:v>42875000000</c:v>
                </c:pt>
                <c:pt idx="3">
                  <c:v>42875000000</c:v>
                </c:pt>
                <c:pt idx="4">
                  <c:v>42875000000</c:v>
                </c:pt>
                <c:pt idx="5">
                  <c:v>42875000000</c:v>
                </c:pt>
                <c:pt idx="6">
                  <c:v>42875000000</c:v>
                </c:pt>
                <c:pt idx="7">
                  <c:v>42875000000</c:v>
                </c:pt>
                <c:pt idx="8">
                  <c:v>42875000000</c:v>
                </c:pt>
                <c:pt idx="9">
                  <c:v>42875000000</c:v>
                </c:pt>
                <c:pt idx="10">
                  <c:v>42875000000</c:v>
                </c:pt>
                <c:pt idx="11">
                  <c:v>42875000000</c:v>
                </c:pt>
                <c:pt idx="12">
                  <c:v>42875000000</c:v>
                </c:pt>
                <c:pt idx="13">
                  <c:v>42875000000</c:v>
                </c:pt>
                <c:pt idx="14">
                  <c:v>42875000000</c:v>
                </c:pt>
                <c:pt idx="15">
                  <c:v>42875000000</c:v>
                </c:pt>
                <c:pt idx="16">
                  <c:v>64000000000</c:v>
                </c:pt>
                <c:pt idx="17">
                  <c:v>64000000000</c:v>
                </c:pt>
                <c:pt idx="18">
                  <c:v>64000000000</c:v>
                </c:pt>
                <c:pt idx="19">
                  <c:v>64000000000</c:v>
                </c:pt>
                <c:pt idx="20">
                  <c:v>64000000000</c:v>
                </c:pt>
                <c:pt idx="21">
                  <c:v>64000000000</c:v>
                </c:pt>
                <c:pt idx="22">
                  <c:v>64000000000</c:v>
                </c:pt>
                <c:pt idx="23">
                  <c:v>64000000000</c:v>
                </c:pt>
                <c:pt idx="24">
                  <c:v>64000000000</c:v>
                </c:pt>
                <c:pt idx="25">
                  <c:v>64000000000</c:v>
                </c:pt>
                <c:pt idx="26">
                  <c:v>64000000000</c:v>
                </c:pt>
                <c:pt idx="27">
                  <c:v>64000000000</c:v>
                </c:pt>
                <c:pt idx="28">
                  <c:v>64000000000</c:v>
                </c:pt>
                <c:pt idx="29">
                  <c:v>64000000000</c:v>
                </c:pt>
                <c:pt idx="30">
                  <c:v>64000000000</c:v>
                </c:pt>
                <c:pt idx="31">
                  <c:v>64000000000</c:v>
                </c:pt>
                <c:pt idx="32">
                  <c:v>91125000000</c:v>
                </c:pt>
                <c:pt idx="33">
                  <c:v>91125000000</c:v>
                </c:pt>
                <c:pt idx="34">
                  <c:v>91125000000</c:v>
                </c:pt>
                <c:pt idx="35">
                  <c:v>91125000000</c:v>
                </c:pt>
                <c:pt idx="36">
                  <c:v>91125000000</c:v>
                </c:pt>
                <c:pt idx="37">
                  <c:v>91125000000</c:v>
                </c:pt>
                <c:pt idx="38">
                  <c:v>91125000000</c:v>
                </c:pt>
                <c:pt idx="39">
                  <c:v>91125000000</c:v>
                </c:pt>
                <c:pt idx="40">
                  <c:v>91125000000</c:v>
                </c:pt>
                <c:pt idx="41">
                  <c:v>91125000000</c:v>
                </c:pt>
                <c:pt idx="42">
                  <c:v>91125000000</c:v>
                </c:pt>
                <c:pt idx="43">
                  <c:v>91125000000</c:v>
                </c:pt>
                <c:pt idx="44">
                  <c:v>91125000000</c:v>
                </c:pt>
                <c:pt idx="45">
                  <c:v>91125000000</c:v>
                </c:pt>
                <c:pt idx="46">
                  <c:v>91125000000</c:v>
                </c:pt>
                <c:pt idx="47">
                  <c:v>91125000000</c:v>
                </c:pt>
                <c:pt idx="48">
                  <c:v>125000000000</c:v>
                </c:pt>
                <c:pt idx="49">
                  <c:v>125000000000</c:v>
                </c:pt>
                <c:pt idx="50">
                  <c:v>125000000000</c:v>
                </c:pt>
                <c:pt idx="51">
                  <c:v>125000000000</c:v>
                </c:pt>
                <c:pt idx="52">
                  <c:v>125000000000</c:v>
                </c:pt>
                <c:pt idx="53">
                  <c:v>125000000000</c:v>
                </c:pt>
                <c:pt idx="54">
                  <c:v>125000000000</c:v>
                </c:pt>
                <c:pt idx="55">
                  <c:v>125000000000</c:v>
                </c:pt>
                <c:pt idx="56">
                  <c:v>125000000000</c:v>
                </c:pt>
                <c:pt idx="57">
                  <c:v>125000000000</c:v>
                </c:pt>
                <c:pt idx="58">
                  <c:v>125000000000</c:v>
                </c:pt>
                <c:pt idx="59">
                  <c:v>125000000000</c:v>
                </c:pt>
                <c:pt idx="60">
                  <c:v>125000000000</c:v>
                </c:pt>
                <c:pt idx="61">
                  <c:v>125000000000</c:v>
                </c:pt>
                <c:pt idx="62">
                  <c:v>125000000000</c:v>
                </c:pt>
                <c:pt idx="63">
                  <c:v>125000000000</c:v>
                </c:pt>
                <c:pt idx="64">
                  <c:v>166375000000</c:v>
                </c:pt>
                <c:pt idx="65">
                  <c:v>166375000000</c:v>
                </c:pt>
                <c:pt idx="66">
                  <c:v>166375000000</c:v>
                </c:pt>
                <c:pt idx="67">
                  <c:v>166375000000</c:v>
                </c:pt>
                <c:pt idx="68">
                  <c:v>166375000000</c:v>
                </c:pt>
                <c:pt idx="69">
                  <c:v>166375000000</c:v>
                </c:pt>
                <c:pt idx="70">
                  <c:v>166375000000</c:v>
                </c:pt>
                <c:pt idx="71">
                  <c:v>166375000000</c:v>
                </c:pt>
                <c:pt idx="72">
                  <c:v>166375000000</c:v>
                </c:pt>
                <c:pt idx="73">
                  <c:v>166375000000</c:v>
                </c:pt>
                <c:pt idx="74">
                  <c:v>166375000000</c:v>
                </c:pt>
                <c:pt idx="75">
                  <c:v>166375000000</c:v>
                </c:pt>
                <c:pt idx="76">
                  <c:v>166375000000</c:v>
                </c:pt>
                <c:pt idx="77">
                  <c:v>166375000000</c:v>
                </c:pt>
                <c:pt idx="78">
                  <c:v>166375000000</c:v>
                </c:pt>
                <c:pt idx="79">
                  <c:v>166375000000</c:v>
                </c:pt>
                <c:pt idx="80">
                  <c:v>216000000000</c:v>
                </c:pt>
                <c:pt idx="81">
                  <c:v>216000000000</c:v>
                </c:pt>
                <c:pt idx="82">
                  <c:v>216000000000</c:v>
                </c:pt>
                <c:pt idx="83">
                  <c:v>216000000000</c:v>
                </c:pt>
                <c:pt idx="84">
                  <c:v>216000000000</c:v>
                </c:pt>
                <c:pt idx="85">
                  <c:v>216000000000</c:v>
                </c:pt>
                <c:pt idx="86">
                  <c:v>216000000000</c:v>
                </c:pt>
                <c:pt idx="87">
                  <c:v>216000000000</c:v>
                </c:pt>
                <c:pt idx="88">
                  <c:v>216000000000</c:v>
                </c:pt>
                <c:pt idx="89">
                  <c:v>216000000000</c:v>
                </c:pt>
                <c:pt idx="90">
                  <c:v>216000000000</c:v>
                </c:pt>
                <c:pt idx="91">
                  <c:v>216000000000</c:v>
                </c:pt>
                <c:pt idx="92">
                  <c:v>216000000000</c:v>
                </c:pt>
                <c:pt idx="93">
                  <c:v>216000000000</c:v>
                </c:pt>
                <c:pt idx="94">
                  <c:v>216000000000</c:v>
                </c:pt>
                <c:pt idx="95">
                  <c:v>216000000000</c:v>
                </c:pt>
                <c:pt idx="96">
                  <c:v>274625000000</c:v>
                </c:pt>
                <c:pt idx="97">
                  <c:v>274625000000</c:v>
                </c:pt>
                <c:pt idx="98">
                  <c:v>274625000000</c:v>
                </c:pt>
                <c:pt idx="99">
                  <c:v>274625000000</c:v>
                </c:pt>
                <c:pt idx="100">
                  <c:v>274625000000</c:v>
                </c:pt>
                <c:pt idx="101">
                  <c:v>274625000000</c:v>
                </c:pt>
                <c:pt idx="102">
                  <c:v>274625000000</c:v>
                </c:pt>
                <c:pt idx="103">
                  <c:v>274625000000</c:v>
                </c:pt>
                <c:pt idx="104">
                  <c:v>274625000000</c:v>
                </c:pt>
                <c:pt idx="105">
                  <c:v>274625000000</c:v>
                </c:pt>
                <c:pt idx="106">
                  <c:v>274625000000</c:v>
                </c:pt>
                <c:pt idx="107">
                  <c:v>274625000000</c:v>
                </c:pt>
                <c:pt idx="108">
                  <c:v>274625000000</c:v>
                </c:pt>
                <c:pt idx="109">
                  <c:v>274625000000</c:v>
                </c:pt>
                <c:pt idx="110">
                  <c:v>274625000000</c:v>
                </c:pt>
                <c:pt idx="111">
                  <c:v>274625000000</c:v>
                </c:pt>
                <c:pt idx="112">
                  <c:v>343000000000</c:v>
                </c:pt>
                <c:pt idx="113">
                  <c:v>343000000000</c:v>
                </c:pt>
                <c:pt idx="114">
                  <c:v>343000000000</c:v>
                </c:pt>
                <c:pt idx="115">
                  <c:v>343000000000</c:v>
                </c:pt>
                <c:pt idx="116">
                  <c:v>343000000000</c:v>
                </c:pt>
                <c:pt idx="117">
                  <c:v>343000000000</c:v>
                </c:pt>
                <c:pt idx="118">
                  <c:v>343000000000</c:v>
                </c:pt>
                <c:pt idx="119">
                  <c:v>343000000000</c:v>
                </c:pt>
                <c:pt idx="120">
                  <c:v>343000000000</c:v>
                </c:pt>
                <c:pt idx="121">
                  <c:v>343000000000</c:v>
                </c:pt>
                <c:pt idx="122">
                  <c:v>343000000000</c:v>
                </c:pt>
                <c:pt idx="123">
                  <c:v>343000000000</c:v>
                </c:pt>
                <c:pt idx="124">
                  <c:v>343000000000</c:v>
                </c:pt>
                <c:pt idx="125">
                  <c:v>343000000000</c:v>
                </c:pt>
                <c:pt idx="126">
                  <c:v>343000000000</c:v>
                </c:pt>
                <c:pt idx="127">
                  <c:v>343000000000</c:v>
                </c:pt>
                <c:pt idx="128">
                  <c:v>421875000000</c:v>
                </c:pt>
                <c:pt idx="129">
                  <c:v>421875000000</c:v>
                </c:pt>
                <c:pt idx="130">
                  <c:v>421875000000</c:v>
                </c:pt>
                <c:pt idx="131">
                  <c:v>421875000000</c:v>
                </c:pt>
                <c:pt idx="132">
                  <c:v>421875000000</c:v>
                </c:pt>
                <c:pt idx="133">
                  <c:v>421875000000</c:v>
                </c:pt>
                <c:pt idx="134">
                  <c:v>421875000000</c:v>
                </c:pt>
                <c:pt idx="135">
                  <c:v>421875000000</c:v>
                </c:pt>
                <c:pt idx="136">
                  <c:v>421875000000</c:v>
                </c:pt>
                <c:pt idx="137">
                  <c:v>421875000000</c:v>
                </c:pt>
                <c:pt idx="138">
                  <c:v>421875000000</c:v>
                </c:pt>
                <c:pt idx="139">
                  <c:v>421875000000</c:v>
                </c:pt>
                <c:pt idx="140">
                  <c:v>421875000000</c:v>
                </c:pt>
                <c:pt idx="141">
                  <c:v>421875000000</c:v>
                </c:pt>
                <c:pt idx="142">
                  <c:v>421875000000</c:v>
                </c:pt>
                <c:pt idx="143">
                  <c:v>421875000000</c:v>
                </c:pt>
                <c:pt idx="144">
                  <c:v>465484375000</c:v>
                </c:pt>
                <c:pt idx="145">
                  <c:v>465484375000</c:v>
                </c:pt>
                <c:pt idx="146">
                  <c:v>465484375000</c:v>
                </c:pt>
                <c:pt idx="147">
                  <c:v>465484375000</c:v>
                </c:pt>
                <c:pt idx="148">
                  <c:v>465484375000</c:v>
                </c:pt>
                <c:pt idx="149">
                  <c:v>465484375000</c:v>
                </c:pt>
                <c:pt idx="150">
                  <c:v>465484375000</c:v>
                </c:pt>
                <c:pt idx="151">
                  <c:v>465484375000</c:v>
                </c:pt>
                <c:pt idx="152">
                  <c:v>465484375000</c:v>
                </c:pt>
                <c:pt idx="153">
                  <c:v>465484375000</c:v>
                </c:pt>
                <c:pt idx="154">
                  <c:v>465484375000</c:v>
                </c:pt>
                <c:pt idx="155">
                  <c:v>465484375000</c:v>
                </c:pt>
                <c:pt idx="156">
                  <c:v>465484375000</c:v>
                </c:pt>
                <c:pt idx="157">
                  <c:v>465484375000</c:v>
                </c:pt>
                <c:pt idx="158">
                  <c:v>465484375000</c:v>
                </c:pt>
                <c:pt idx="159">
                  <c:v>465484375000</c:v>
                </c:pt>
                <c:pt idx="160">
                  <c:v>512000000000</c:v>
                </c:pt>
                <c:pt idx="161">
                  <c:v>512000000000</c:v>
                </c:pt>
                <c:pt idx="162">
                  <c:v>512000000000</c:v>
                </c:pt>
                <c:pt idx="163">
                  <c:v>512000000000</c:v>
                </c:pt>
                <c:pt idx="164">
                  <c:v>512000000000</c:v>
                </c:pt>
                <c:pt idx="165">
                  <c:v>512000000000</c:v>
                </c:pt>
                <c:pt idx="166">
                  <c:v>512000000000</c:v>
                </c:pt>
                <c:pt idx="167">
                  <c:v>512000000000</c:v>
                </c:pt>
                <c:pt idx="168">
                  <c:v>512000000000</c:v>
                </c:pt>
                <c:pt idx="169">
                  <c:v>512000000000</c:v>
                </c:pt>
                <c:pt idx="170">
                  <c:v>512000000000</c:v>
                </c:pt>
                <c:pt idx="171">
                  <c:v>512000000000</c:v>
                </c:pt>
                <c:pt idx="172">
                  <c:v>512000000000</c:v>
                </c:pt>
                <c:pt idx="173">
                  <c:v>512000000000</c:v>
                </c:pt>
                <c:pt idx="174">
                  <c:v>512000000000</c:v>
                </c:pt>
                <c:pt idx="175">
                  <c:v>512000000000</c:v>
                </c:pt>
                <c:pt idx="176">
                  <c:v>561515625000</c:v>
                </c:pt>
                <c:pt idx="177">
                  <c:v>561515625000</c:v>
                </c:pt>
                <c:pt idx="178">
                  <c:v>561515625000</c:v>
                </c:pt>
                <c:pt idx="179">
                  <c:v>561515625000</c:v>
                </c:pt>
                <c:pt idx="180">
                  <c:v>561515625000</c:v>
                </c:pt>
                <c:pt idx="181">
                  <c:v>561515625000</c:v>
                </c:pt>
                <c:pt idx="182">
                  <c:v>561515625000</c:v>
                </c:pt>
                <c:pt idx="183">
                  <c:v>561515625000</c:v>
                </c:pt>
                <c:pt idx="184">
                  <c:v>561515625000</c:v>
                </c:pt>
                <c:pt idx="185">
                  <c:v>561515625000</c:v>
                </c:pt>
                <c:pt idx="186">
                  <c:v>561515625000</c:v>
                </c:pt>
                <c:pt idx="187">
                  <c:v>561515625000</c:v>
                </c:pt>
                <c:pt idx="188">
                  <c:v>561515625000</c:v>
                </c:pt>
                <c:pt idx="189">
                  <c:v>561515625000</c:v>
                </c:pt>
                <c:pt idx="190">
                  <c:v>561515625000</c:v>
                </c:pt>
                <c:pt idx="191">
                  <c:v>561515625000</c:v>
                </c:pt>
                <c:pt idx="192">
                  <c:v>614125000000</c:v>
                </c:pt>
                <c:pt idx="193">
                  <c:v>614125000000</c:v>
                </c:pt>
                <c:pt idx="194">
                  <c:v>614125000000</c:v>
                </c:pt>
                <c:pt idx="195">
                  <c:v>614125000000</c:v>
                </c:pt>
                <c:pt idx="196">
                  <c:v>614125000000</c:v>
                </c:pt>
                <c:pt idx="197">
                  <c:v>614125000000</c:v>
                </c:pt>
                <c:pt idx="198">
                  <c:v>614125000000</c:v>
                </c:pt>
                <c:pt idx="199">
                  <c:v>614125000000</c:v>
                </c:pt>
                <c:pt idx="200">
                  <c:v>614125000000</c:v>
                </c:pt>
                <c:pt idx="201">
                  <c:v>614125000000</c:v>
                </c:pt>
                <c:pt idx="202">
                  <c:v>614125000000</c:v>
                </c:pt>
                <c:pt idx="203">
                  <c:v>614125000000</c:v>
                </c:pt>
                <c:pt idx="204">
                  <c:v>614125000000</c:v>
                </c:pt>
                <c:pt idx="205">
                  <c:v>614125000000</c:v>
                </c:pt>
                <c:pt idx="206">
                  <c:v>614125000000</c:v>
                </c:pt>
                <c:pt idx="207">
                  <c:v>614125000000</c:v>
                </c:pt>
                <c:pt idx="208">
                  <c:v>669921875000</c:v>
                </c:pt>
                <c:pt idx="209">
                  <c:v>669921875000</c:v>
                </c:pt>
                <c:pt idx="210">
                  <c:v>669921875000</c:v>
                </c:pt>
                <c:pt idx="211">
                  <c:v>669921875000</c:v>
                </c:pt>
                <c:pt idx="212">
                  <c:v>669921875000</c:v>
                </c:pt>
                <c:pt idx="213">
                  <c:v>669921875000</c:v>
                </c:pt>
                <c:pt idx="214">
                  <c:v>669921875000</c:v>
                </c:pt>
                <c:pt idx="215">
                  <c:v>669921875000</c:v>
                </c:pt>
                <c:pt idx="216">
                  <c:v>669921875000</c:v>
                </c:pt>
                <c:pt idx="217">
                  <c:v>669921875000</c:v>
                </c:pt>
                <c:pt idx="218">
                  <c:v>669921875000</c:v>
                </c:pt>
                <c:pt idx="219">
                  <c:v>669921875000</c:v>
                </c:pt>
                <c:pt idx="220">
                  <c:v>669921875000</c:v>
                </c:pt>
                <c:pt idx="221">
                  <c:v>669921875000</c:v>
                </c:pt>
                <c:pt idx="222">
                  <c:v>669921875000</c:v>
                </c:pt>
                <c:pt idx="223">
                  <c:v>669921875000</c:v>
                </c:pt>
                <c:pt idx="224">
                  <c:v>729000000000</c:v>
                </c:pt>
                <c:pt idx="225">
                  <c:v>729000000000</c:v>
                </c:pt>
                <c:pt idx="226">
                  <c:v>729000000000</c:v>
                </c:pt>
                <c:pt idx="227">
                  <c:v>729000000000</c:v>
                </c:pt>
                <c:pt idx="228">
                  <c:v>729000000000</c:v>
                </c:pt>
                <c:pt idx="229">
                  <c:v>729000000000</c:v>
                </c:pt>
                <c:pt idx="230">
                  <c:v>729000000000</c:v>
                </c:pt>
                <c:pt idx="231">
                  <c:v>729000000000</c:v>
                </c:pt>
                <c:pt idx="232">
                  <c:v>729000000000</c:v>
                </c:pt>
                <c:pt idx="233">
                  <c:v>729000000000</c:v>
                </c:pt>
                <c:pt idx="234">
                  <c:v>729000000000</c:v>
                </c:pt>
                <c:pt idx="235">
                  <c:v>729000000000</c:v>
                </c:pt>
                <c:pt idx="236">
                  <c:v>729000000000</c:v>
                </c:pt>
                <c:pt idx="237">
                  <c:v>729000000000</c:v>
                </c:pt>
                <c:pt idx="238">
                  <c:v>729000000000</c:v>
                </c:pt>
                <c:pt idx="239">
                  <c:v>729000000000</c:v>
                </c:pt>
                <c:pt idx="240">
                  <c:v>791453125000</c:v>
                </c:pt>
                <c:pt idx="241">
                  <c:v>791453125000</c:v>
                </c:pt>
                <c:pt idx="242">
                  <c:v>791453125000</c:v>
                </c:pt>
                <c:pt idx="243">
                  <c:v>791453125000</c:v>
                </c:pt>
                <c:pt idx="244">
                  <c:v>791453125000</c:v>
                </c:pt>
                <c:pt idx="245">
                  <c:v>791453125000</c:v>
                </c:pt>
                <c:pt idx="246">
                  <c:v>791453125000</c:v>
                </c:pt>
                <c:pt idx="247">
                  <c:v>791453125000</c:v>
                </c:pt>
                <c:pt idx="248">
                  <c:v>791453125000</c:v>
                </c:pt>
                <c:pt idx="249">
                  <c:v>791453125000</c:v>
                </c:pt>
                <c:pt idx="250">
                  <c:v>791453125000</c:v>
                </c:pt>
                <c:pt idx="251">
                  <c:v>791453125000</c:v>
                </c:pt>
                <c:pt idx="252">
                  <c:v>791453125000</c:v>
                </c:pt>
                <c:pt idx="253">
                  <c:v>791453125000</c:v>
                </c:pt>
                <c:pt idx="254">
                  <c:v>791453125000</c:v>
                </c:pt>
                <c:pt idx="255">
                  <c:v>791453125000</c:v>
                </c:pt>
                <c:pt idx="256">
                  <c:v>857375000000</c:v>
                </c:pt>
                <c:pt idx="257">
                  <c:v>857375000000</c:v>
                </c:pt>
                <c:pt idx="258">
                  <c:v>857375000000</c:v>
                </c:pt>
                <c:pt idx="259">
                  <c:v>857375000000</c:v>
                </c:pt>
                <c:pt idx="260">
                  <c:v>857375000000</c:v>
                </c:pt>
                <c:pt idx="261">
                  <c:v>857375000000</c:v>
                </c:pt>
                <c:pt idx="262">
                  <c:v>857375000000</c:v>
                </c:pt>
                <c:pt idx="263">
                  <c:v>857375000000</c:v>
                </c:pt>
                <c:pt idx="264">
                  <c:v>857375000000</c:v>
                </c:pt>
                <c:pt idx="265">
                  <c:v>857375000000</c:v>
                </c:pt>
                <c:pt idx="266">
                  <c:v>857375000000</c:v>
                </c:pt>
                <c:pt idx="267">
                  <c:v>857375000000</c:v>
                </c:pt>
                <c:pt idx="268">
                  <c:v>857375000000</c:v>
                </c:pt>
                <c:pt idx="269">
                  <c:v>857375000000</c:v>
                </c:pt>
                <c:pt idx="270">
                  <c:v>857375000000</c:v>
                </c:pt>
                <c:pt idx="271">
                  <c:v>857375000000</c:v>
                </c:pt>
                <c:pt idx="272">
                  <c:v>926859375000</c:v>
                </c:pt>
                <c:pt idx="273">
                  <c:v>926859375000</c:v>
                </c:pt>
                <c:pt idx="274">
                  <c:v>926859375000</c:v>
                </c:pt>
                <c:pt idx="275">
                  <c:v>926859375000</c:v>
                </c:pt>
                <c:pt idx="276">
                  <c:v>926859375000</c:v>
                </c:pt>
                <c:pt idx="277">
                  <c:v>926859375000</c:v>
                </c:pt>
                <c:pt idx="278">
                  <c:v>926859375000</c:v>
                </c:pt>
                <c:pt idx="279">
                  <c:v>926859375000</c:v>
                </c:pt>
                <c:pt idx="280">
                  <c:v>926859375000</c:v>
                </c:pt>
                <c:pt idx="281">
                  <c:v>926859375000</c:v>
                </c:pt>
                <c:pt idx="282">
                  <c:v>926859375000</c:v>
                </c:pt>
                <c:pt idx="283">
                  <c:v>926859375000</c:v>
                </c:pt>
                <c:pt idx="284">
                  <c:v>926859375000</c:v>
                </c:pt>
                <c:pt idx="285">
                  <c:v>926859375000</c:v>
                </c:pt>
                <c:pt idx="286">
                  <c:v>926859375000</c:v>
                </c:pt>
                <c:pt idx="287">
                  <c:v>926859375000</c:v>
                </c:pt>
                <c:pt idx="288">
                  <c:v>1000000000000</c:v>
                </c:pt>
                <c:pt idx="289">
                  <c:v>1000000000000</c:v>
                </c:pt>
                <c:pt idx="290">
                  <c:v>1000000000000</c:v>
                </c:pt>
                <c:pt idx="291">
                  <c:v>1000000000000</c:v>
                </c:pt>
                <c:pt idx="292">
                  <c:v>1000000000000</c:v>
                </c:pt>
                <c:pt idx="293">
                  <c:v>1000000000000</c:v>
                </c:pt>
                <c:pt idx="294">
                  <c:v>1000000000000</c:v>
                </c:pt>
                <c:pt idx="295">
                  <c:v>1000000000000</c:v>
                </c:pt>
                <c:pt idx="296">
                  <c:v>1000000000000</c:v>
                </c:pt>
                <c:pt idx="297">
                  <c:v>1000000000000</c:v>
                </c:pt>
                <c:pt idx="298">
                  <c:v>1000000000000</c:v>
                </c:pt>
                <c:pt idx="299">
                  <c:v>1000000000000</c:v>
                </c:pt>
                <c:pt idx="300">
                  <c:v>1000000000000</c:v>
                </c:pt>
                <c:pt idx="301">
                  <c:v>1000000000000</c:v>
                </c:pt>
                <c:pt idx="302">
                  <c:v>1000000000000</c:v>
                </c:pt>
                <c:pt idx="303">
                  <c:v>1000000000000</c:v>
                </c:pt>
                <c:pt idx="304">
                  <c:v>1331000000000</c:v>
                </c:pt>
                <c:pt idx="305">
                  <c:v>1331000000000</c:v>
                </c:pt>
                <c:pt idx="306">
                  <c:v>1331000000000</c:v>
                </c:pt>
                <c:pt idx="307">
                  <c:v>1331000000000</c:v>
                </c:pt>
                <c:pt idx="308">
                  <c:v>1331000000000</c:v>
                </c:pt>
                <c:pt idx="309">
                  <c:v>1331000000000</c:v>
                </c:pt>
                <c:pt idx="310">
                  <c:v>1331000000000</c:v>
                </c:pt>
                <c:pt idx="311">
                  <c:v>1331000000000</c:v>
                </c:pt>
                <c:pt idx="312">
                  <c:v>1331000000000</c:v>
                </c:pt>
                <c:pt idx="313">
                  <c:v>1331000000000</c:v>
                </c:pt>
                <c:pt idx="314">
                  <c:v>1331000000000</c:v>
                </c:pt>
                <c:pt idx="315">
                  <c:v>1331000000000</c:v>
                </c:pt>
                <c:pt idx="316">
                  <c:v>1331000000000</c:v>
                </c:pt>
                <c:pt idx="317">
                  <c:v>1331000000000</c:v>
                </c:pt>
                <c:pt idx="318">
                  <c:v>1331000000000</c:v>
                </c:pt>
                <c:pt idx="319">
                  <c:v>1331000000000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63-4D9C-A2BD-70AED7767FAD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Regressionsdaten!$BK$3:$BK$322</c:f>
              <c:numCache>
                <c:formatCode>0.0</c:formatCode>
                <c:ptCount val="320"/>
                <c:pt idx="0">
                  <c:v>42875000000</c:v>
                </c:pt>
                <c:pt idx="1">
                  <c:v>42875000000</c:v>
                </c:pt>
                <c:pt idx="2">
                  <c:v>42875000000</c:v>
                </c:pt>
                <c:pt idx="3">
                  <c:v>42875000000</c:v>
                </c:pt>
                <c:pt idx="4">
                  <c:v>42875000000</c:v>
                </c:pt>
                <c:pt idx="5">
                  <c:v>42875000000</c:v>
                </c:pt>
                <c:pt idx="6">
                  <c:v>42875000000</c:v>
                </c:pt>
                <c:pt idx="7">
                  <c:v>42875000000</c:v>
                </c:pt>
                <c:pt idx="8">
                  <c:v>42875000000</c:v>
                </c:pt>
                <c:pt idx="9">
                  <c:v>42875000000</c:v>
                </c:pt>
                <c:pt idx="10">
                  <c:v>42875000000</c:v>
                </c:pt>
                <c:pt idx="11">
                  <c:v>42875000000</c:v>
                </c:pt>
                <c:pt idx="12">
                  <c:v>42875000000</c:v>
                </c:pt>
                <c:pt idx="13">
                  <c:v>42875000000</c:v>
                </c:pt>
                <c:pt idx="14">
                  <c:v>42875000000</c:v>
                </c:pt>
                <c:pt idx="15">
                  <c:v>42875000000</c:v>
                </c:pt>
                <c:pt idx="16">
                  <c:v>64000000000</c:v>
                </c:pt>
                <c:pt idx="17">
                  <c:v>64000000000</c:v>
                </c:pt>
                <c:pt idx="18">
                  <c:v>64000000000</c:v>
                </c:pt>
                <c:pt idx="19">
                  <c:v>64000000000</c:v>
                </c:pt>
                <c:pt idx="20">
                  <c:v>64000000000</c:v>
                </c:pt>
                <c:pt idx="21">
                  <c:v>64000000000</c:v>
                </c:pt>
                <c:pt idx="22">
                  <c:v>64000000000</c:v>
                </c:pt>
                <c:pt idx="23">
                  <c:v>64000000000</c:v>
                </c:pt>
                <c:pt idx="24">
                  <c:v>64000000000</c:v>
                </c:pt>
                <c:pt idx="25">
                  <c:v>64000000000</c:v>
                </c:pt>
                <c:pt idx="26">
                  <c:v>64000000000</c:v>
                </c:pt>
                <c:pt idx="27">
                  <c:v>64000000000</c:v>
                </c:pt>
                <c:pt idx="28">
                  <c:v>64000000000</c:v>
                </c:pt>
                <c:pt idx="29">
                  <c:v>64000000000</c:v>
                </c:pt>
                <c:pt idx="30">
                  <c:v>64000000000</c:v>
                </c:pt>
                <c:pt idx="31">
                  <c:v>64000000000</c:v>
                </c:pt>
                <c:pt idx="32">
                  <c:v>91125000000</c:v>
                </c:pt>
                <c:pt idx="33">
                  <c:v>91125000000</c:v>
                </c:pt>
                <c:pt idx="34">
                  <c:v>91125000000</c:v>
                </c:pt>
                <c:pt idx="35">
                  <c:v>91125000000</c:v>
                </c:pt>
                <c:pt idx="36">
                  <c:v>91125000000</c:v>
                </c:pt>
                <c:pt idx="37">
                  <c:v>91125000000</c:v>
                </c:pt>
                <c:pt idx="38">
                  <c:v>91125000000</c:v>
                </c:pt>
                <c:pt idx="39">
                  <c:v>91125000000</c:v>
                </c:pt>
                <c:pt idx="40">
                  <c:v>91125000000</c:v>
                </c:pt>
                <c:pt idx="41">
                  <c:v>91125000000</c:v>
                </c:pt>
                <c:pt idx="42">
                  <c:v>91125000000</c:v>
                </c:pt>
                <c:pt idx="43">
                  <c:v>91125000000</c:v>
                </c:pt>
                <c:pt idx="44">
                  <c:v>91125000000</c:v>
                </c:pt>
                <c:pt idx="45">
                  <c:v>91125000000</c:v>
                </c:pt>
                <c:pt idx="46">
                  <c:v>91125000000</c:v>
                </c:pt>
                <c:pt idx="47">
                  <c:v>91125000000</c:v>
                </c:pt>
                <c:pt idx="48">
                  <c:v>125000000000</c:v>
                </c:pt>
                <c:pt idx="49">
                  <c:v>125000000000</c:v>
                </c:pt>
                <c:pt idx="50">
                  <c:v>125000000000</c:v>
                </c:pt>
                <c:pt idx="51">
                  <c:v>125000000000</c:v>
                </c:pt>
                <c:pt idx="52">
                  <c:v>125000000000</c:v>
                </c:pt>
                <c:pt idx="53">
                  <c:v>125000000000</c:v>
                </c:pt>
                <c:pt idx="54">
                  <c:v>125000000000</c:v>
                </c:pt>
                <c:pt idx="55">
                  <c:v>125000000000</c:v>
                </c:pt>
                <c:pt idx="56">
                  <c:v>125000000000</c:v>
                </c:pt>
                <c:pt idx="57">
                  <c:v>125000000000</c:v>
                </c:pt>
                <c:pt idx="58">
                  <c:v>125000000000</c:v>
                </c:pt>
                <c:pt idx="59">
                  <c:v>125000000000</c:v>
                </c:pt>
                <c:pt idx="60">
                  <c:v>125000000000</c:v>
                </c:pt>
                <c:pt idx="61">
                  <c:v>125000000000</c:v>
                </c:pt>
                <c:pt idx="62">
                  <c:v>125000000000</c:v>
                </c:pt>
                <c:pt idx="63">
                  <c:v>125000000000</c:v>
                </c:pt>
                <c:pt idx="64">
                  <c:v>166375000000</c:v>
                </c:pt>
                <c:pt idx="65">
                  <c:v>166375000000</c:v>
                </c:pt>
                <c:pt idx="66">
                  <c:v>166375000000</c:v>
                </c:pt>
                <c:pt idx="67">
                  <c:v>166375000000</c:v>
                </c:pt>
                <c:pt idx="68">
                  <c:v>166375000000</c:v>
                </c:pt>
                <c:pt idx="69">
                  <c:v>166375000000</c:v>
                </c:pt>
                <c:pt idx="70">
                  <c:v>166375000000</c:v>
                </c:pt>
                <c:pt idx="71">
                  <c:v>166375000000</c:v>
                </c:pt>
                <c:pt idx="72">
                  <c:v>166375000000</c:v>
                </c:pt>
                <c:pt idx="73">
                  <c:v>166375000000</c:v>
                </c:pt>
                <c:pt idx="74">
                  <c:v>166375000000</c:v>
                </c:pt>
                <c:pt idx="75">
                  <c:v>166375000000</c:v>
                </c:pt>
                <c:pt idx="76">
                  <c:v>166375000000</c:v>
                </c:pt>
                <c:pt idx="77">
                  <c:v>166375000000</c:v>
                </c:pt>
                <c:pt idx="78">
                  <c:v>166375000000</c:v>
                </c:pt>
                <c:pt idx="79">
                  <c:v>166375000000</c:v>
                </c:pt>
                <c:pt idx="80">
                  <c:v>216000000000</c:v>
                </c:pt>
                <c:pt idx="81">
                  <c:v>216000000000</c:v>
                </c:pt>
                <c:pt idx="82">
                  <c:v>216000000000</c:v>
                </c:pt>
                <c:pt idx="83">
                  <c:v>216000000000</c:v>
                </c:pt>
                <c:pt idx="84">
                  <c:v>216000000000</c:v>
                </c:pt>
                <c:pt idx="85">
                  <c:v>216000000000</c:v>
                </c:pt>
                <c:pt idx="86">
                  <c:v>216000000000</c:v>
                </c:pt>
                <c:pt idx="87">
                  <c:v>216000000000</c:v>
                </c:pt>
                <c:pt idx="88">
                  <c:v>216000000000</c:v>
                </c:pt>
                <c:pt idx="89">
                  <c:v>216000000000</c:v>
                </c:pt>
                <c:pt idx="90">
                  <c:v>216000000000</c:v>
                </c:pt>
                <c:pt idx="91">
                  <c:v>216000000000</c:v>
                </c:pt>
                <c:pt idx="92">
                  <c:v>216000000000</c:v>
                </c:pt>
                <c:pt idx="93">
                  <c:v>216000000000</c:v>
                </c:pt>
                <c:pt idx="94">
                  <c:v>216000000000</c:v>
                </c:pt>
                <c:pt idx="95">
                  <c:v>216000000000</c:v>
                </c:pt>
                <c:pt idx="96">
                  <c:v>274625000000</c:v>
                </c:pt>
                <c:pt idx="97">
                  <c:v>274625000000</c:v>
                </c:pt>
                <c:pt idx="98">
                  <c:v>274625000000</c:v>
                </c:pt>
                <c:pt idx="99">
                  <c:v>274625000000</c:v>
                </c:pt>
                <c:pt idx="100">
                  <c:v>274625000000</c:v>
                </c:pt>
                <c:pt idx="101">
                  <c:v>274625000000</c:v>
                </c:pt>
                <c:pt idx="102">
                  <c:v>274625000000</c:v>
                </c:pt>
                <c:pt idx="103">
                  <c:v>274625000000</c:v>
                </c:pt>
                <c:pt idx="104">
                  <c:v>274625000000</c:v>
                </c:pt>
                <c:pt idx="105">
                  <c:v>274625000000</c:v>
                </c:pt>
                <c:pt idx="106">
                  <c:v>274625000000</c:v>
                </c:pt>
                <c:pt idx="107">
                  <c:v>274625000000</c:v>
                </c:pt>
                <c:pt idx="108">
                  <c:v>274625000000</c:v>
                </c:pt>
                <c:pt idx="109">
                  <c:v>274625000000</c:v>
                </c:pt>
                <c:pt idx="110">
                  <c:v>274625000000</c:v>
                </c:pt>
                <c:pt idx="111">
                  <c:v>274625000000</c:v>
                </c:pt>
                <c:pt idx="112">
                  <c:v>343000000000</c:v>
                </c:pt>
                <c:pt idx="113">
                  <c:v>343000000000</c:v>
                </c:pt>
                <c:pt idx="114">
                  <c:v>343000000000</c:v>
                </c:pt>
                <c:pt idx="115">
                  <c:v>343000000000</c:v>
                </c:pt>
                <c:pt idx="116">
                  <c:v>343000000000</c:v>
                </c:pt>
                <c:pt idx="117">
                  <c:v>343000000000</c:v>
                </c:pt>
                <c:pt idx="118">
                  <c:v>343000000000</c:v>
                </c:pt>
                <c:pt idx="119">
                  <c:v>343000000000</c:v>
                </c:pt>
                <c:pt idx="120">
                  <c:v>343000000000</c:v>
                </c:pt>
                <c:pt idx="121">
                  <c:v>343000000000</c:v>
                </c:pt>
                <c:pt idx="122">
                  <c:v>343000000000</c:v>
                </c:pt>
                <c:pt idx="123">
                  <c:v>343000000000</c:v>
                </c:pt>
                <c:pt idx="124">
                  <c:v>343000000000</c:v>
                </c:pt>
                <c:pt idx="125">
                  <c:v>343000000000</c:v>
                </c:pt>
                <c:pt idx="126">
                  <c:v>343000000000</c:v>
                </c:pt>
                <c:pt idx="127">
                  <c:v>343000000000</c:v>
                </c:pt>
                <c:pt idx="128">
                  <c:v>421875000000</c:v>
                </c:pt>
                <c:pt idx="129">
                  <c:v>421875000000</c:v>
                </c:pt>
                <c:pt idx="130">
                  <c:v>421875000000</c:v>
                </c:pt>
                <c:pt idx="131">
                  <c:v>421875000000</c:v>
                </c:pt>
                <c:pt idx="132">
                  <c:v>421875000000</c:v>
                </c:pt>
                <c:pt idx="133">
                  <c:v>421875000000</c:v>
                </c:pt>
                <c:pt idx="134">
                  <c:v>421875000000</c:v>
                </c:pt>
                <c:pt idx="135">
                  <c:v>421875000000</c:v>
                </c:pt>
                <c:pt idx="136">
                  <c:v>421875000000</c:v>
                </c:pt>
                <c:pt idx="137">
                  <c:v>421875000000</c:v>
                </c:pt>
                <c:pt idx="138">
                  <c:v>421875000000</c:v>
                </c:pt>
                <c:pt idx="139">
                  <c:v>421875000000</c:v>
                </c:pt>
                <c:pt idx="140">
                  <c:v>421875000000</c:v>
                </c:pt>
                <c:pt idx="141">
                  <c:v>421875000000</c:v>
                </c:pt>
                <c:pt idx="142">
                  <c:v>421875000000</c:v>
                </c:pt>
                <c:pt idx="143">
                  <c:v>421875000000</c:v>
                </c:pt>
                <c:pt idx="144">
                  <c:v>465484375000</c:v>
                </c:pt>
                <c:pt idx="145">
                  <c:v>465484375000</c:v>
                </c:pt>
                <c:pt idx="146">
                  <c:v>465484375000</c:v>
                </c:pt>
                <c:pt idx="147">
                  <c:v>465484375000</c:v>
                </c:pt>
                <c:pt idx="148">
                  <c:v>465484375000</c:v>
                </c:pt>
                <c:pt idx="149">
                  <c:v>465484375000</c:v>
                </c:pt>
                <c:pt idx="150">
                  <c:v>465484375000</c:v>
                </c:pt>
                <c:pt idx="151">
                  <c:v>465484375000</c:v>
                </c:pt>
                <c:pt idx="152">
                  <c:v>465484375000</c:v>
                </c:pt>
                <c:pt idx="153">
                  <c:v>465484375000</c:v>
                </c:pt>
                <c:pt idx="154">
                  <c:v>465484375000</c:v>
                </c:pt>
                <c:pt idx="155">
                  <c:v>465484375000</c:v>
                </c:pt>
                <c:pt idx="156">
                  <c:v>465484375000</c:v>
                </c:pt>
                <c:pt idx="157">
                  <c:v>465484375000</c:v>
                </c:pt>
                <c:pt idx="158">
                  <c:v>465484375000</c:v>
                </c:pt>
                <c:pt idx="159">
                  <c:v>465484375000</c:v>
                </c:pt>
                <c:pt idx="160">
                  <c:v>512000000000</c:v>
                </c:pt>
                <c:pt idx="161">
                  <c:v>512000000000</c:v>
                </c:pt>
                <c:pt idx="162">
                  <c:v>512000000000</c:v>
                </c:pt>
                <c:pt idx="163">
                  <c:v>512000000000</c:v>
                </c:pt>
                <c:pt idx="164">
                  <c:v>512000000000</c:v>
                </c:pt>
                <c:pt idx="165">
                  <c:v>512000000000</c:v>
                </c:pt>
                <c:pt idx="166">
                  <c:v>512000000000</c:v>
                </c:pt>
                <c:pt idx="167">
                  <c:v>512000000000</c:v>
                </c:pt>
                <c:pt idx="168">
                  <c:v>512000000000</c:v>
                </c:pt>
                <c:pt idx="169">
                  <c:v>512000000000</c:v>
                </c:pt>
                <c:pt idx="170">
                  <c:v>512000000000</c:v>
                </c:pt>
                <c:pt idx="171">
                  <c:v>512000000000</c:v>
                </c:pt>
                <c:pt idx="172">
                  <c:v>512000000000</c:v>
                </c:pt>
                <c:pt idx="173">
                  <c:v>512000000000</c:v>
                </c:pt>
                <c:pt idx="174">
                  <c:v>512000000000</c:v>
                </c:pt>
                <c:pt idx="175">
                  <c:v>512000000000</c:v>
                </c:pt>
                <c:pt idx="176">
                  <c:v>561515625000</c:v>
                </c:pt>
                <c:pt idx="177">
                  <c:v>561515625000</c:v>
                </c:pt>
                <c:pt idx="178">
                  <c:v>561515625000</c:v>
                </c:pt>
                <c:pt idx="179">
                  <c:v>561515625000</c:v>
                </c:pt>
                <c:pt idx="180">
                  <c:v>561515625000</c:v>
                </c:pt>
                <c:pt idx="181">
                  <c:v>561515625000</c:v>
                </c:pt>
                <c:pt idx="182">
                  <c:v>561515625000</c:v>
                </c:pt>
                <c:pt idx="183">
                  <c:v>561515625000</c:v>
                </c:pt>
                <c:pt idx="184">
                  <c:v>561515625000</c:v>
                </c:pt>
                <c:pt idx="185">
                  <c:v>561515625000</c:v>
                </c:pt>
                <c:pt idx="186">
                  <c:v>561515625000</c:v>
                </c:pt>
                <c:pt idx="187">
                  <c:v>561515625000</c:v>
                </c:pt>
                <c:pt idx="188">
                  <c:v>561515625000</c:v>
                </c:pt>
                <c:pt idx="189">
                  <c:v>561515625000</c:v>
                </c:pt>
                <c:pt idx="190">
                  <c:v>561515625000</c:v>
                </c:pt>
                <c:pt idx="191">
                  <c:v>561515625000</c:v>
                </c:pt>
                <c:pt idx="192">
                  <c:v>614125000000</c:v>
                </c:pt>
                <c:pt idx="193">
                  <c:v>614125000000</c:v>
                </c:pt>
                <c:pt idx="194">
                  <c:v>614125000000</c:v>
                </c:pt>
                <c:pt idx="195">
                  <c:v>614125000000</c:v>
                </c:pt>
                <c:pt idx="196">
                  <c:v>614125000000</c:v>
                </c:pt>
                <c:pt idx="197">
                  <c:v>614125000000</c:v>
                </c:pt>
                <c:pt idx="198">
                  <c:v>614125000000</c:v>
                </c:pt>
                <c:pt idx="199">
                  <c:v>614125000000</c:v>
                </c:pt>
                <c:pt idx="200">
                  <c:v>614125000000</c:v>
                </c:pt>
                <c:pt idx="201">
                  <c:v>614125000000</c:v>
                </c:pt>
                <c:pt idx="202">
                  <c:v>614125000000</c:v>
                </c:pt>
                <c:pt idx="203">
                  <c:v>614125000000</c:v>
                </c:pt>
                <c:pt idx="204">
                  <c:v>614125000000</c:v>
                </c:pt>
                <c:pt idx="205">
                  <c:v>614125000000</c:v>
                </c:pt>
                <c:pt idx="206">
                  <c:v>614125000000</c:v>
                </c:pt>
                <c:pt idx="207">
                  <c:v>614125000000</c:v>
                </c:pt>
                <c:pt idx="208">
                  <c:v>669921875000</c:v>
                </c:pt>
                <c:pt idx="209">
                  <c:v>669921875000</c:v>
                </c:pt>
                <c:pt idx="210">
                  <c:v>669921875000</c:v>
                </c:pt>
                <c:pt idx="211">
                  <c:v>669921875000</c:v>
                </c:pt>
                <c:pt idx="212">
                  <c:v>669921875000</c:v>
                </c:pt>
                <c:pt idx="213">
                  <c:v>669921875000</c:v>
                </c:pt>
                <c:pt idx="214">
                  <c:v>669921875000</c:v>
                </c:pt>
                <c:pt idx="215">
                  <c:v>669921875000</c:v>
                </c:pt>
                <c:pt idx="216">
                  <c:v>669921875000</c:v>
                </c:pt>
                <c:pt idx="217">
                  <c:v>669921875000</c:v>
                </c:pt>
                <c:pt idx="218">
                  <c:v>669921875000</c:v>
                </c:pt>
                <c:pt idx="219">
                  <c:v>669921875000</c:v>
                </c:pt>
                <c:pt idx="220">
                  <c:v>669921875000</c:v>
                </c:pt>
                <c:pt idx="221">
                  <c:v>669921875000</c:v>
                </c:pt>
                <c:pt idx="222">
                  <c:v>669921875000</c:v>
                </c:pt>
                <c:pt idx="223">
                  <c:v>669921875000</c:v>
                </c:pt>
                <c:pt idx="224">
                  <c:v>729000000000</c:v>
                </c:pt>
                <c:pt idx="225">
                  <c:v>729000000000</c:v>
                </c:pt>
                <c:pt idx="226">
                  <c:v>729000000000</c:v>
                </c:pt>
                <c:pt idx="227">
                  <c:v>729000000000</c:v>
                </c:pt>
                <c:pt idx="228">
                  <c:v>729000000000</c:v>
                </c:pt>
                <c:pt idx="229">
                  <c:v>729000000000</c:v>
                </c:pt>
                <c:pt idx="230">
                  <c:v>729000000000</c:v>
                </c:pt>
                <c:pt idx="231">
                  <c:v>729000000000</c:v>
                </c:pt>
                <c:pt idx="232">
                  <c:v>729000000000</c:v>
                </c:pt>
                <c:pt idx="233">
                  <c:v>729000000000</c:v>
                </c:pt>
                <c:pt idx="234">
                  <c:v>729000000000</c:v>
                </c:pt>
                <c:pt idx="235">
                  <c:v>729000000000</c:v>
                </c:pt>
                <c:pt idx="236">
                  <c:v>729000000000</c:v>
                </c:pt>
                <c:pt idx="237">
                  <c:v>729000000000</c:v>
                </c:pt>
                <c:pt idx="238">
                  <c:v>729000000000</c:v>
                </c:pt>
                <c:pt idx="239">
                  <c:v>729000000000</c:v>
                </c:pt>
                <c:pt idx="240">
                  <c:v>791453125000</c:v>
                </c:pt>
                <c:pt idx="241">
                  <c:v>791453125000</c:v>
                </c:pt>
                <c:pt idx="242">
                  <c:v>791453125000</c:v>
                </c:pt>
                <c:pt idx="243">
                  <c:v>791453125000</c:v>
                </c:pt>
                <c:pt idx="244">
                  <c:v>791453125000</c:v>
                </c:pt>
                <c:pt idx="245">
                  <c:v>791453125000</c:v>
                </c:pt>
                <c:pt idx="246">
                  <c:v>791453125000</c:v>
                </c:pt>
                <c:pt idx="247">
                  <c:v>791453125000</c:v>
                </c:pt>
                <c:pt idx="248">
                  <c:v>791453125000</c:v>
                </c:pt>
                <c:pt idx="249">
                  <c:v>791453125000</c:v>
                </c:pt>
                <c:pt idx="250">
                  <c:v>791453125000</c:v>
                </c:pt>
                <c:pt idx="251">
                  <c:v>791453125000</c:v>
                </c:pt>
                <c:pt idx="252">
                  <c:v>791453125000</c:v>
                </c:pt>
                <c:pt idx="253">
                  <c:v>791453125000</c:v>
                </c:pt>
                <c:pt idx="254">
                  <c:v>791453125000</c:v>
                </c:pt>
                <c:pt idx="255">
                  <c:v>791453125000</c:v>
                </c:pt>
                <c:pt idx="256">
                  <c:v>857375000000</c:v>
                </c:pt>
                <c:pt idx="257">
                  <c:v>857375000000</c:v>
                </c:pt>
                <c:pt idx="258">
                  <c:v>857375000000</c:v>
                </c:pt>
                <c:pt idx="259">
                  <c:v>857375000000</c:v>
                </c:pt>
                <c:pt idx="260">
                  <c:v>857375000000</c:v>
                </c:pt>
                <c:pt idx="261">
                  <c:v>857375000000</c:v>
                </c:pt>
                <c:pt idx="262">
                  <c:v>857375000000</c:v>
                </c:pt>
                <c:pt idx="263">
                  <c:v>857375000000</c:v>
                </c:pt>
                <c:pt idx="264">
                  <c:v>857375000000</c:v>
                </c:pt>
                <c:pt idx="265">
                  <c:v>857375000000</c:v>
                </c:pt>
                <c:pt idx="266">
                  <c:v>857375000000</c:v>
                </c:pt>
                <c:pt idx="267">
                  <c:v>857375000000</c:v>
                </c:pt>
                <c:pt idx="268">
                  <c:v>857375000000</c:v>
                </c:pt>
                <c:pt idx="269">
                  <c:v>857375000000</c:v>
                </c:pt>
                <c:pt idx="270">
                  <c:v>857375000000</c:v>
                </c:pt>
                <c:pt idx="271">
                  <c:v>857375000000</c:v>
                </c:pt>
                <c:pt idx="272">
                  <c:v>926859375000</c:v>
                </c:pt>
                <c:pt idx="273">
                  <c:v>926859375000</c:v>
                </c:pt>
                <c:pt idx="274">
                  <c:v>926859375000</c:v>
                </c:pt>
                <c:pt idx="275">
                  <c:v>926859375000</c:v>
                </c:pt>
                <c:pt idx="276">
                  <c:v>926859375000</c:v>
                </c:pt>
                <c:pt idx="277">
                  <c:v>926859375000</c:v>
                </c:pt>
                <c:pt idx="278">
                  <c:v>926859375000</c:v>
                </c:pt>
                <c:pt idx="279">
                  <c:v>926859375000</c:v>
                </c:pt>
                <c:pt idx="280">
                  <c:v>926859375000</c:v>
                </c:pt>
                <c:pt idx="281">
                  <c:v>926859375000</c:v>
                </c:pt>
                <c:pt idx="282">
                  <c:v>926859375000</c:v>
                </c:pt>
                <c:pt idx="283">
                  <c:v>926859375000</c:v>
                </c:pt>
                <c:pt idx="284">
                  <c:v>926859375000</c:v>
                </c:pt>
                <c:pt idx="285">
                  <c:v>926859375000</c:v>
                </c:pt>
                <c:pt idx="286">
                  <c:v>926859375000</c:v>
                </c:pt>
                <c:pt idx="287">
                  <c:v>926859375000</c:v>
                </c:pt>
                <c:pt idx="288">
                  <c:v>1000000000000</c:v>
                </c:pt>
                <c:pt idx="289">
                  <c:v>1000000000000</c:v>
                </c:pt>
                <c:pt idx="290">
                  <c:v>1000000000000</c:v>
                </c:pt>
                <c:pt idx="291">
                  <c:v>1000000000000</c:v>
                </c:pt>
                <c:pt idx="292">
                  <c:v>1000000000000</c:v>
                </c:pt>
                <c:pt idx="293">
                  <c:v>1000000000000</c:v>
                </c:pt>
                <c:pt idx="294">
                  <c:v>1000000000000</c:v>
                </c:pt>
                <c:pt idx="295">
                  <c:v>1000000000000</c:v>
                </c:pt>
                <c:pt idx="296">
                  <c:v>1000000000000</c:v>
                </c:pt>
                <c:pt idx="297">
                  <c:v>1000000000000</c:v>
                </c:pt>
                <c:pt idx="298">
                  <c:v>1000000000000</c:v>
                </c:pt>
                <c:pt idx="299">
                  <c:v>1000000000000</c:v>
                </c:pt>
                <c:pt idx="300">
                  <c:v>1000000000000</c:v>
                </c:pt>
                <c:pt idx="301">
                  <c:v>1000000000000</c:v>
                </c:pt>
                <c:pt idx="302">
                  <c:v>1000000000000</c:v>
                </c:pt>
                <c:pt idx="303">
                  <c:v>1000000000000</c:v>
                </c:pt>
                <c:pt idx="304">
                  <c:v>1331000000000</c:v>
                </c:pt>
                <c:pt idx="305">
                  <c:v>1331000000000</c:v>
                </c:pt>
                <c:pt idx="306">
                  <c:v>1331000000000</c:v>
                </c:pt>
                <c:pt idx="307">
                  <c:v>1331000000000</c:v>
                </c:pt>
                <c:pt idx="308">
                  <c:v>1331000000000</c:v>
                </c:pt>
                <c:pt idx="309">
                  <c:v>1331000000000</c:v>
                </c:pt>
                <c:pt idx="310">
                  <c:v>1331000000000</c:v>
                </c:pt>
                <c:pt idx="311">
                  <c:v>1331000000000</c:v>
                </c:pt>
                <c:pt idx="312">
                  <c:v>1331000000000</c:v>
                </c:pt>
                <c:pt idx="313">
                  <c:v>1331000000000</c:v>
                </c:pt>
                <c:pt idx="314">
                  <c:v>1331000000000</c:v>
                </c:pt>
                <c:pt idx="315">
                  <c:v>1331000000000</c:v>
                </c:pt>
                <c:pt idx="316">
                  <c:v>1331000000000</c:v>
                </c:pt>
                <c:pt idx="317">
                  <c:v>1331000000000</c:v>
                </c:pt>
                <c:pt idx="318">
                  <c:v>1331000000000</c:v>
                </c:pt>
                <c:pt idx="319">
                  <c:v>1331000000000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63-4D9C-A2BD-70AED776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94528"/>
        <c:axId val="781999448"/>
      </c:scatterChart>
      <c:valAx>
        <c:axId val="78199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3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1999448"/>
        <c:crosses val="autoZero"/>
        <c:crossBetween val="midCat"/>
      </c:valAx>
      <c:valAx>
        <c:axId val="781999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1994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4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Regressionsdaten!$BL$3:$BL$322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D5-495D-B490-B8962588818E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Regressionsdaten!$BL$3:$BL$322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D5-495D-B490-B8962588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002400"/>
        <c:axId val="782001744"/>
      </c:scatterChart>
      <c:valAx>
        <c:axId val="78200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2001744"/>
        <c:crosses val="autoZero"/>
        <c:crossBetween val="midCat"/>
      </c:valAx>
      <c:valAx>
        <c:axId val="782001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2002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5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Regressionsdaten!$BM$3:$BM$322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B7-4FD5-84E3-C418698C66F2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Regressionsdaten!$BM$3:$BM$322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B7-4FD5-84E3-C418698C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006336"/>
        <c:axId val="781985672"/>
      </c:scatterChart>
      <c:valAx>
        <c:axId val="78200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1985672"/>
        <c:crosses val="autoZero"/>
        <c:crossBetween val="midCat"/>
      </c:valAx>
      <c:valAx>
        <c:axId val="781985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782006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2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Regressionsdaten!$AM$3:$AM$322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Regressionsdaten!$AK$3:$AK$322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7-4963-AA36-5A4B8C8935A9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Regressionsdaten!$AM$3:$AM$322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quad_Regression!$B$29:$B$348</c:f>
              <c:numCache>
                <c:formatCode>General</c:formatCode>
                <c:ptCount val="320"/>
                <c:pt idx="0">
                  <c:v>19.995289614853903</c:v>
                </c:pt>
                <c:pt idx="1">
                  <c:v>21.138614015492571</c:v>
                </c:pt>
                <c:pt idx="2">
                  <c:v>21.977987972684176</c:v>
                </c:pt>
                <c:pt idx="3">
                  <c:v>23.610143290042661</c:v>
                </c:pt>
                <c:pt idx="4">
                  <c:v>24.929437773883095</c:v>
                </c:pt>
                <c:pt idx="5">
                  <c:v>26.198749251175421</c:v>
                </c:pt>
                <c:pt idx="6">
                  <c:v>27.664976516451546</c:v>
                </c:pt>
                <c:pt idx="7">
                  <c:v>29.976326629874034</c:v>
                </c:pt>
                <c:pt idx="8">
                  <c:v>32.114225484968976</c:v>
                </c:pt>
                <c:pt idx="9">
                  <c:v>34.628113348980847</c:v>
                </c:pt>
                <c:pt idx="10">
                  <c:v>37.170372796922393</c:v>
                </c:pt>
                <c:pt idx="11">
                  <c:v>39.709377976056956</c:v>
                </c:pt>
                <c:pt idx="12">
                  <c:v>42.380243951038189</c:v>
                </c:pt>
                <c:pt idx="13">
                  <c:v>44.087385943716612</c:v>
                </c:pt>
                <c:pt idx="14">
                  <c:v>43.673843773195472</c:v>
                </c:pt>
                <c:pt idx="15">
                  <c:v>40.848010777968511</c:v>
                </c:pt>
                <c:pt idx="16">
                  <c:v>18.307233031038265</c:v>
                </c:pt>
                <c:pt idx="17">
                  <c:v>19.507113087341754</c:v>
                </c:pt>
                <c:pt idx="18">
                  <c:v>20.388903786281972</c:v>
                </c:pt>
                <c:pt idx="19">
                  <c:v>22.105892587137689</c:v>
                </c:pt>
                <c:pt idx="20">
                  <c:v>23.496244176813413</c:v>
                </c:pt>
                <c:pt idx="21">
                  <c:v>24.836250223686761</c:v>
                </c:pt>
                <c:pt idx="22">
                  <c:v>26.387310972460117</c:v>
                </c:pt>
                <c:pt idx="23">
                  <c:v>28.840412761298918</c:v>
                </c:pt>
                <c:pt idx="24">
                  <c:v>31.120063291810173</c:v>
                </c:pt>
                <c:pt idx="25">
                  <c:v>33.817757036732708</c:v>
                </c:pt>
                <c:pt idx="26">
                  <c:v>36.572462729671578</c:v>
                </c:pt>
                <c:pt idx="27">
                  <c:v>39.366693431806361</c:v>
                </c:pt>
                <c:pt idx="28">
                  <c:v>42.405533704863188</c:v>
                </c:pt>
                <c:pt idx="29">
                  <c:v>44.579984929284898</c:v>
                </c:pt>
                <c:pt idx="30">
                  <c:v>44.718948010258536</c:v>
                </c:pt>
                <c:pt idx="31">
                  <c:v>42.416979902439699</c:v>
                </c:pt>
                <c:pt idx="32">
                  <c:v>16.576994758034822</c:v>
                </c:pt>
                <c:pt idx="33">
                  <c:v>17.83343047000313</c:v>
                </c:pt>
                <c:pt idx="34">
                  <c:v>18.757637910691965</c:v>
                </c:pt>
                <c:pt idx="35">
                  <c:v>20.559460195044913</c:v>
                </c:pt>
                <c:pt idx="36">
                  <c:v>22.020868890555921</c:v>
                </c:pt>
                <c:pt idx="37">
                  <c:v>23.431569507010298</c:v>
                </c:pt>
                <c:pt idx="38">
                  <c:v>25.067463739280882</c:v>
                </c:pt>
                <c:pt idx="39">
                  <c:v>27.662317203535991</c:v>
                </c:pt>
                <c:pt idx="40">
                  <c:v>30.083719409463555</c:v>
                </c:pt>
                <c:pt idx="41">
                  <c:v>32.965219035296755</c:v>
                </c:pt>
                <c:pt idx="42">
                  <c:v>35.932370973232977</c:v>
                </c:pt>
                <c:pt idx="43">
                  <c:v>38.981827198367967</c:v>
                </c:pt>
                <c:pt idx="44">
                  <c:v>42.388641769500381</c:v>
                </c:pt>
                <c:pt idx="45">
                  <c:v>45.030402225665384</c:v>
                </c:pt>
                <c:pt idx="46">
                  <c:v>45.721870558133801</c:v>
                </c:pt>
                <c:pt idx="47">
                  <c:v>43.943767337723067</c:v>
                </c:pt>
                <c:pt idx="48">
                  <c:v>14.804574795843569</c:v>
                </c:pt>
                <c:pt idx="49">
                  <c:v>16.117566163476695</c:v>
                </c:pt>
                <c:pt idx="50">
                  <c:v>17.084190345914152</c:v>
                </c:pt>
                <c:pt idx="51">
                  <c:v>18.970846113764324</c:v>
                </c:pt>
                <c:pt idx="52">
                  <c:v>20.503311915110622</c:v>
                </c:pt>
                <c:pt idx="53">
                  <c:v>21.984707101146022</c:v>
                </c:pt>
                <c:pt idx="54">
                  <c:v>23.705434816913836</c:v>
                </c:pt>
                <c:pt idx="55">
                  <c:v>26.442039956585262</c:v>
                </c:pt>
                <c:pt idx="56">
                  <c:v>29.005193837929138</c:v>
                </c:pt>
                <c:pt idx="57">
                  <c:v>32.070499344673003</c:v>
                </c:pt>
                <c:pt idx="58">
                  <c:v>35.250097527606556</c:v>
                </c:pt>
                <c:pt idx="59">
                  <c:v>38.554779275741765</c:v>
                </c:pt>
                <c:pt idx="60">
                  <c:v>42.329568144949768</c:v>
                </c:pt>
                <c:pt idx="61">
                  <c:v>45.438637832858056</c:v>
                </c:pt>
                <c:pt idx="62">
                  <c:v>46.68261141682126</c:v>
                </c:pt>
                <c:pt idx="63">
                  <c:v>45.428373083818627</c:v>
                </c:pt>
                <c:pt idx="64">
                  <c:v>12.989973144464511</c:v>
                </c:pt>
                <c:pt idx="65">
                  <c:v>14.359520167762458</c:v>
                </c:pt>
                <c:pt idx="66">
                  <c:v>15.368561091948528</c:v>
                </c:pt>
                <c:pt idx="67">
                  <c:v>17.340050343295932</c:v>
                </c:pt>
                <c:pt idx="68">
                  <c:v>18.943573250477513</c:v>
                </c:pt>
                <c:pt idx="69">
                  <c:v>20.495663006093942</c:v>
                </c:pt>
                <c:pt idx="70">
                  <c:v>22.301224205358984</c:v>
                </c:pt>
                <c:pt idx="71">
                  <c:v>25.179581020446719</c:v>
                </c:pt>
                <c:pt idx="72">
                  <c:v>27.884486577206907</c:v>
                </c:pt>
                <c:pt idx="73">
                  <c:v>31.133597964861433</c:v>
                </c:pt>
                <c:pt idx="74">
                  <c:v>34.525642392792328</c:v>
                </c:pt>
                <c:pt idx="75">
                  <c:v>38.085549663927743</c:v>
                </c:pt>
                <c:pt idx="76">
                  <c:v>42.228312831211348</c:v>
                </c:pt>
                <c:pt idx="77">
                  <c:v>45.804691750862929</c:v>
                </c:pt>
                <c:pt idx="78">
                  <c:v>47.601170586320904</c:v>
                </c:pt>
                <c:pt idx="79">
                  <c:v>46.870797140726374</c:v>
                </c:pt>
                <c:pt idx="80">
                  <c:v>11.133189803897647</c:v>
                </c:pt>
                <c:pt idx="81">
                  <c:v>12.559292482860414</c:v>
                </c:pt>
                <c:pt idx="82">
                  <c:v>13.610750148795095</c:v>
                </c:pt>
                <c:pt idx="83">
                  <c:v>15.667072883639729</c:v>
                </c:pt>
                <c:pt idx="84">
                  <c:v>17.341652896656598</c:v>
                </c:pt>
                <c:pt idx="85">
                  <c:v>18.964437221854048</c:v>
                </c:pt>
                <c:pt idx="86">
                  <c:v>20.854831904616326</c:v>
                </c:pt>
                <c:pt idx="87">
                  <c:v>23.874940395120372</c:v>
                </c:pt>
                <c:pt idx="88">
                  <c:v>26.721597627296873</c:v>
                </c:pt>
                <c:pt idx="89">
                  <c:v>30.154514895862061</c:v>
                </c:pt>
                <c:pt idx="90">
                  <c:v>33.759005568790286</c:v>
                </c:pt>
                <c:pt idx="91">
                  <c:v>37.574138362925922</c:v>
                </c:pt>
                <c:pt idx="92">
                  <c:v>42.084875828285114</c:v>
                </c:pt>
                <c:pt idx="93">
                  <c:v>46.128563979679981</c:v>
                </c:pt>
                <c:pt idx="94">
                  <c:v>48.477548066632735</c:v>
                </c:pt>
                <c:pt idx="95">
                  <c:v>48.271039508446322</c:v>
                </c:pt>
                <c:pt idx="96">
                  <c:v>9.234224774142973</c:v>
                </c:pt>
                <c:pt idx="97">
                  <c:v>10.71688310877056</c:v>
                </c:pt>
                <c:pt idx="98">
                  <c:v>11.810757516453856</c:v>
                </c:pt>
                <c:pt idx="99">
                  <c:v>13.951913734795721</c:v>
                </c:pt>
                <c:pt idx="100">
                  <c:v>15.697550853647877</c:v>
                </c:pt>
                <c:pt idx="101">
                  <c:v>17.391029748426352</c:v>
                </c:pt>
                <c:pt idx="102">
                  <c:v>19.366257914685853</c:v>
                </c:pt>
                <c:pt idx="103">
                  <c:v>22.528118080606212</c:v>
                </c:pt>
                <c:pt idx="104">
                  <c:v>25.516526988199026</c:v>
                </c:pt>
                <c:pt idx="105">
                  <c:v>29.133250137674885</c:v>
                </c:pt>
                <c:pt idx="106">
                  <c:v>32.950187055600452</c:v>
                </c:pt>
                <c:pt idx="107">
                  <c:v>37.020545372736294</c:v>
                </c:pt>
                <c:pt idx="108">
                  <c:v>41.899257136171073</c:v>
                </c:pt>
                <c:pt idx="109">
                  <c:v>46.410254519309227</c:v>
                </c:pt>
                <c:pt idx="110">
                  <c:v>49.311743857756767</c:v>
                </c:pt>
                <c:pt idx="111">
                  <c:v>49.629100186978469</c:v>
                </c:pt>
                <c:pt idx="112">
                  <c:v>7.2930780552004926</c:v>
                </c:pt>
                <c:pt idx="113">
                  <c:v>8.8322920454929008</c:v>
                </c:pt>
                <c:pt idx="114">
                  <c:v>9.9685831949248129</c:v>
                </c:pt>
                <c:pt idx="115">
                  <c:v>12.194572896763907</c:v>
                </c:pt>
                <c:pt idx="116">
                  <c:v>14.01126712145135</c:v>
                </c:pt>
                <c:pt idx="117">
                  <c:v>15.775440585810848</c:v>
                </c:pt>
                <c:pt idx="118">
                  <c:v>17.835502235567585</c:v>
                </c:pt>
                <c:pt idx="119">
                  <c:v>21.139114076904249</c:v>
                </c:pt>
                <c:pt idx="120">
                  <c:v>24.269274659913378</c:v>
                </c:pt>
                <c:pt idx="121">
                  <c:v>28.069803690299899</c:v>
                </c:pt>
                <c:pt idx="122">
                  <c:v>32.099186853222804</c:v>
                </c:pt>
                <c:pt idx="123">
                  <c:v>36.424770693358859</c:v>
                </c:pt>
                <c:pt idx="124">
                  <c:v>41.671456754869226</c:v>
                </c:pt>
                <c:pt idx="125">
                  <c:v>46.649763369750666</c:v>
                </c:pt>
                <c:pt idx="126">
                  <c:v>50.103757959692985</c:v>
                </c:pt>
                <c:pt idx="127">
                  <c:v>50.944979176322796</c:v>
                </c:pt>
                <c:pt idx="128">
                  <c:v>5.3097496470702037</c:v>
                </c:pt>
                <c:pt idx="129">
                  <c:v>6.9055192930274307</c:v>
                </c:pt>
                <c:pt idx="130">
                  <c:v>8.0842271842079576</c:v>
                </c:pt>
                <c:pt idx="131">
                  <c:v>10.395050369544283</c:v>
                </c:pt>
                <c:pt idx="132">
                  <c:v>12.282801700067012</c:v>
                </c:pt>
                <c:pt idx="133">
                  <c:v>14.117669734007535</c:v>
                </c:pt>
                <c:pt idx="134">
                  <c:v>16.262564867261499</c:v>
                </c:pt>
                <c:pt idx="135">
                  <c:v>19.70792838401448</c:v>
                </c:pt>
                <c:pt idx="136">
                  <c:v>22.979840642439918</c:v>
                </c:pt>
                <c:pt idx="137">
                  <c:v>26.964175553737107</c:v>
                </c:pt>
                <c:pt idx="138">
                  <c:v>31.206004961657342</c:v>
                </c:pt>
                <c:pt idx="139">
                  <c:v>35.78681432479361</c:v>
                </c:pt>
                <c:pt idx="140">
                  <c:v>41.401474684379579</c:v>
                </c:pt>
                <c:pt idx="141">
                  <c:v>46.847090531004312</c:v>
                </c:pt>
                <c:pt idx="142">
                  <c:v>50.85359037244141</c:v>
                </c:pt>
                <c:pt idx="143">
                  <c:v>52.21867647647931</c:v>
                </c:pt>
                <c:pt idx="144">
                  <c:v>4.3022673095596282</c:v>
                </c:pt>
                <c:pt idx="145">
                  <c:v>5.926314783349266</c:v>
                </c:pt>
                <c:pt idx="146">
                  <c:v>7.1262310454040998</c:v>
                </c:pt>
                <c:pt idx="147">
                  <c:v>9.4794709724890396</c:v>
                </c:pt>
                <c:pt idx="148">
                  <c:v>11.402750855929412</c:v>
                </c:pt>
                <c:pt idx="149">
                  <c:v>13.27296617466045</c:v>
                </c:pt>
                <c:pt idx="150">
                  <c:v>15.460278049663028</c:v>
                </c:pt>
                <c:pt idx="151">
                  <c:v>18.976517404124166</c:v>
                </c:pt>
                <c:pt idx="152">
                  <c:v>22.319305500257759</c:v>
                </c:pt>
                <c:pt idx="153">
                  <c:v>26.395543352010279</c:v>
                </c:pt>
                <c:pt idx="154">
                  <c:v>30.743595882429183</c:v>
                </c:pt>
                <c:pt idx="155">
                  <c:v>35.452018007065561</c:v>
                </c:pt>
                <c:pt idx="156">
                  <c:v>41.250665515689313</c:v>
                </c:pt>
                <c:pt idx="157">
                  <c:v>46.929935978185689</c:v>
                </c:pt>
                <c:pt idx="158">
                  <c:v>51.212688445370176</c:v>
                </c:pt>
                <c:pt idx="159">
                  <c:v>52.839706993112152</c:v>
                </c:pt>
                <c:pt idx="160">
                  <c:v>3.284239549752106</c:v>
                </c:pt>
                <c:pt idx="161">
                  <c:v>4.9365648513741531</c:v>
                </c:pt>
                <c:pt idx="162">
                  <c:v>6.1576894843032939</c:v>
                </c:pt>
                <c:pt idx="163">
                  <c:v>8.5533461531368502</c:v>
                </c:pt>
                <c:pt idx="164">
                  <c:v>10.512154589494866</c:v>
                </c:pt>
                <c:pt idx="165">
                  <c:v>12.417717193016415</c:v>
                </c:pt>
                <c:pt idx="166">
                  <c:v>14.647445809767609</c:v>
                </c:pt>
                <c:pt idx="167">
                  <c:v>18.234561001936903</c:v>
                </c:pt>
                <c:pt idx="168">
                  <c:v>21.64822493577865</c:v>
                </c:pt>
                <c:pt idx="169">
                  <c:v>25.816365727986504</c:v>
                </c:pt>
                <c:pt idx="170">
                  <c:v>30.270641380904081</c:v>
                </c:pt>
                <c:pt idx="171">
                  <c:v>35.106676267040555</c:v>
                </c:pt>
                <c:pt idx="172">
                  <c:v>41.089310924702119</c:v>
                </c:pt>
                <c:pt idx="173">
                  <c:v>47.002236003070138</c:v>
                </c:pt>
                <c:pt idx="174">
                  <c:v>51.561241096002014</c:v>
                </c:pt>
                <c:pt idx="175">
                  <c:v>53.450192087448031</c:v>
                </c:pt>
                <c:pt idx="176">
                  <c:v>2.2556663676476307</c:v>
                </c:pt>
                <c:pt idx="177">
                  <c:v>3.9362694971020886</c:v>
                </c:pt>
                <c:pt idx="178">
                  <c:v>5.1786025009055372</c:v>
                </c:pt>
                <c:pt idx="179">
                  <c:v>7.6166759114877065</c:v>
                </c:pt>
                <c:pt idx="180">
                  <c:v>9.6110129007633667</c:v>
                </c:pt>
                <c:pt idx="181">
                  <c:v>11.551922789075428</c:v>
                </c:pt>
                <c:pt idx="182">
                  <c:v>13.824068147575238</c:v>
                </c:pt>
                <c:pt idx="183">
                  <c:v>17.482059177452687</c:v>
                </c:pt>
                <c:pt idx="184">
                  <c:v>20.966598949002591</c:v>
                </c:pt>
                <c:pt idx="185">
                  <c:v>25.226642681665773</c:v>
                </c:pt>
                <c:pt idx="186">
                  <c:v>29.787141457082015</c:v>
                </c:pt>
                <c:pt idx="187">
                  <c:v>34.750789104718606</c:v>
                </c:pt>
                <c:pt idx="188">
                  <c:v>40.91741091141796</c:v>
                </c:pt>
                <c:pt idx="189">
                  <c:v>47.063990605657615</c:v>
                </c:pt>
                <c:pt idx="190">
                  <c:v>51.899248324336888</c:v>
                </c:pt>
                <c:pt idx="191">
                  <c:v>54.050131759486966</c:v>
                </c:pt>
                <c:pt idx="192">
                  <c:v>1.2165477632462016</c:v>
                </c:pt>
                <c:pt idx="193">
                  <c:v>2.9254287205330689</c:v>
                </c:pt>
                <c:pt idx="194">
                  <c:v>4.1889700952108253</c:v>
                </c:pt>
                <c:pt idx="195">
                  <c:v>6.6694602475416103</c:v>
                </c:pt>
                <c:pt idx="196">
                  <c:v>8.6993257897349121</c:v>
                </c:pt>
                <c:pt idx="197">
                  <c:v>10.675582962837487</c:v>
                </c:pt>
                <c:pt idx="198">
                  <c:v>12.990145063085912</c:v>
                </c:pt>
                <c:pt idx="199">
                  <c:v>16.719011930671517</c:v>
                </c:pt>
                <c:pt idx="200">
                  <c:v>20.274427539929576</c:v>
                </c:pt>
                <c:pt idx="201">
                  <c:v>24.626374213048095</c:v>
                </c:pt>
                <c:pt idx="202">
                  <c:v>29.293096110963006</c:v>
                </c:pt>
                <c:pt idx="203">
                  <c:v>34.384356520099701</c:v>
                </c:pt>
                <c:pt idx="204">
                  <c:v>40.734965475836852</c:v>
                </c:pt>
                <c:pt idx="205">
                  <c:v>47.115199785948157</c:v>
                </c:pt>
                <c:pt idx="206">
                  <c:v>52.226710130374812</c:v>
                </c:pt>
                <c:pt idx="207">
                  <c:v>54.639526009228938</c:v>
                </c:pt>
                <c:pt idx="208">
                  <c:v>0.16688373654782307</c:v>
                </c:pt>
                <c:pt idx="209">
                  <c:v>1.9040425216671002</c:v>
                </c:pt>
                <c:pt idx="210">
                  <c:v>3.1887922672191644</c:v>
                </c:pt>
                <c:pt idx="211">
                  <c:v>5.7116991612985633</c:v>
                </c:pt>
                <c:pt idx="212">
                  <c:v>7.7770932564095112</c:v>
                </c:pt>
                <c:pt idx="213">
                  <c:v>9.7886977143025966</c:v>
                </c:pt>
                <c:pt idx="214">
                  <c:v>12.145676556299634</c:v>
                </c:pt>
                <c:pt idx="215">
                  <c:v>15.945419261593397</c:v>
                </c:pt>
                <c:pt idx="216">
                  <c:v>19.571710708559614</c:v>
                </c:pt>
                <c:pt idx="217">
                  <c:v>24.01556032213346</c:v>
                </c:pt>
                <c:pt idx="218">
                  <c:v>28.788505342547047</c:v>
                </c:pt>
                <c:pt idx="219">
                  <c:v>34.007378513183845</c:v>
                </c:pt>
                <c:pt idx="220">
                  <c:v>40.541974617958786</c:v>
                </c:pt>
                <c:pt idx="221">
                  <c:v>47.155863543941734</c:v>
                </c:pt>
                <c:pt idx="222">
                  <c:v>52.543626514115786</c:v>
                </c:pt>
                <c:pt idx="223">
                  <c:v>55.218374836673966</c:v>
                </c:pt>
                <c:pt idx="224">
                  <c:v>-0.89332571244751069</c:v>
                </c:pt>
                <c:pt idx="225">
                  <c:v>0.87211090050417628</c:v>
                </c:pt>
                <c:pt idx="226">
                  <c:v>2.1780690169305474</c:v>
                </c:pt>
                <c:pt idx="227">
                  <c:v>4.7433926527585628</c:v>
                </c:pt>
                <c:pt idx="228">
                  <c:v>6.8443153007871524</c:v>
                </c:pt>
                <c:pt idx="229">
                  <c:v>8.8912670434707515</c:v>
                </c:pt>
                <c:pt idx="230">
                  <c:v>11.290662627216404</c:v>
                </c:pt>
                <c:pt idx="231">
                  <c:v>15.16128117021832</c:v>
                </c:pt>
                <c:pt idx="232">
                  <c:v>18.858448454892692</c:v>
                </c:pt>
                <c:pt idx="233">
                  <c:v>23.394201008921875</c:v>
                </c:pt>
                <c:pt idx="234">
                  <c:v>28.273369151834125</c:v>
                </c:pt>
                <c:pt idx="235">
                  <c:v>33.619855083971032</c:v>
                </c:pt>
                <c:pt idx="236">
                  <c:v>40.338438337783771</c:v>
                </c:pt>
                <c:pt idx="237">
                  <c:v>47.185981879638362</c:v>
                </c:pt>
                <c:pt idx="238">
                  <c:v>52.849997475559796</c:v>
                </c:pt>
                <c:pt idx="239">
                  <c:v>55.786678241822038</c:v>
                </c:pt>
                <c:pt idx="240">
                  <c:v>-1.9640805837397943</c:v>
                </c:pt>
                <c:pt idx="241">
                  <c:v>-0.17036614295569663</c:v>
                </c:pt>
                <c:pt idx="242">
                  <c:v>1.1568003443449824</c:v>
                </c:pt>
                <c:pt idx="243">
                  <c:v>3.7645407219216116</c:v>
                </c:pt>
                <c:pt idx="244">
                  <c:v>5.9009919228678447</c:v>
                </c:pt>
                <c:pt idx="245">
                  <c:v>7.9832909503419565</c:v>
                </c:pt>
                <c:pt idx="246">
                  <c:v>10.425103275836225</c:v>
                </c:pt>
                <c:pt idx="247">
                  <c:v>14.366597656546297</c:v>
                </c:pt>
                <c:pt idx="248">
                  <c:v>18.134640778928823</c:v>
                </c:pt>
                <c:pt idx="249">
                  <c:v>22.762296273413341</c:v>
                </c:pt>
                <c:pt idx="250">
                  <c:v>27.747687538824259</c:v>
                </c:pt>
                <c:pt idx="251">
                  <c:v>33.22178623246127</c:v>
                </c:pt>
                <c:pt idx="252">
                  <c:v>40.124356635311813</c:v>
                </c:pt>
                <c:pt idx="253">
                  <c:v>47.205554793038047</c:v>
                </c:pt>
                <c:pt idx="254">
                  <c:v>53.145823014706878</c:v>
                </c:pt>
                <c:pt idx="255">
                  <c:v>56.344436224673153</c:v>
                </c:pt>
                <c:pt idx="256">
                  <c:v>-3.0453808773290323</c:v>
                </c:pt>
                <c:pt idx="257">
                  <c:v>-1.2233886087125256</c:v>
                </c:pt>
                <c:pt idx="258">
                  <c:v>0.12498624946246295</c:v>
                </c:pt>
                <c:pt idx="259">
                  <c:v>2.7751433687877078</c:v>
                </c:pt>
                <c:pt idx="260">
                  <c:v>4.9471231226515844</c:v>
                </c:pt>
                <c:pt idx="261">
                  <c:v>7.0647694349162071</c:v>
                </c:pt>
                <c:pt idx="262">
                  <c:v>9.5489985021590904</c:v>
                </c:pt>
                <c:pt idx="263">
                  <c:v>13.56136872057732</c:v>
                </c:pt>
                <c:pt idx="264">
                  <c:v>17.400287680668004</c:v>
                </c:pt>
                <c:pt idx="265">
                  <c:v>22.119846115607846</c:v>
                </c:pt>
                <c:pt idx="266">
                  <c:v>27.211460503517436</c:v>
                </c:pt>
                <c:pt idx="267">
                  <c:v>32.813171958654557</c:v>
                </c:pt>
                <c:pt idx="268">
                  <c:v>39.89972951054289</c:v>
                </c:pt>
                <c:pt idx="269">
                  <c:v>47.214582284140768</c:v>
                </c:pt>
                <c:pt idx="270">
                  <c:v>53.431103131556988</c:v>
                </c:pt>
                <c:pt idx="271">
                  <c:v>56.891648785227325</c:v>
                </c:pt>
                <c:pt idx="272">
                  <c:v>-4.1372265932152192</c:v>
                </c:pt>
                <c:pt idx="273">
                  <c:v>-2.2869564967663027</c:v>
                </c:pt>
                <c:pt idx="274">
                  <c:v>-0.91737326771700722</c:v>
                </c:pt>
                <c:pt idx="275">
                  <c:v>1.7752005933568533</c:v>
                </c:pt>
                <c:pt idx="276">
                  <c:v>3.9827089001383724</c:v>
                </c:pt>
                <c:pt idx="277">
                  <c:v>6.1357024971935079</c:v>
                </c:pt>
                <c:pt idx="278">
                  <c:v>8.6623483061850077</c:v>
                </c:pt>
                <c:pt idx="279">
                  <c:v>12.745594362311392</c:v>
                </c:pt>
                <c:pt idx="280">
                  <c:v>16.655389160110232</c:v>
                </c:pt>
                <c:pt idx="281">
                  <c:v>21.466850535505408</c:v>
                </c:pt>
                <c:pt idx="282">
                  <c:v>26.664688045913667</c:v>
                </c:pt>
                <c:pt idx="283">
                  <c:v>32.394012262550888</c:v>
                </c:pt>
                <c:pt idx="284">
                  <c:v>39.664556963477018</c:v>
                </c:pt>
                <c:pt idx="285">
                  <c:v>47.213064352946546</c:v>
                </c:pt>
                <c:pt idx="286">
                  <c:v>53.705837826110148</c:v>
                </c:pt>
                <c:pt idx="287">
                  <c:v>57.42831592348454</c:v>
                </c:pt>
                <c:pt idx="288">
                  <c:v>-5.239617731398357</c:v>
                </c:pt>
                <c:pt idx="289">
                  <c:v>-3.3610698071170297</c:v>
                </c:pt>
                <c:pt idx="290">
                  <c:v>-1.9702782071934273</c:v>
                </c:pt>
                <c:pt idx="291">
                  <c:v>0.76471239562904536</c:v>
                </c:pt>
                <c:pt idx="292">
                  <c:v>3.0077492553282088</c:v>
                </c:pt>
                <c:pt idx="293">
                  <c:v>5.1960901371738597</c:v>
                </c:pt>
                <c:pt idx="294">
                  <c:v>7.7651526879139734</c:v>
                </c:pt>
                <c:pt idx="295">
                  <c:v>11.91927458174851</c:v>
                </c:pt>
                <c:pt idx="296">
                  <c:v>15.899945217255507</c:v>
                </c:pt>
                <c:pt idx="297">
                  <c:v>20.803309533106017</c:v>
                </c:pt>
                <c:pt idx="298">
                  <c:v>26.107370166012942</c:v>
                </c:pt>
                <c:pt idx="299">
                  <c:v>31.964307144150276</c:v>
                </c:pt>
                <c:pt idx="300">
                  <c:v>39.418838994114196</c:v>
                </c:pt>
                <c:pt idx="301">
                  <c:v>47.201000999455374</c:v>
                </c:pt>
                <c:pt idx="302">
                  <c:v>53.970027098366373</c:v>
                </c:pt>
                <c:pt idx="303">
                  <c:v>57.954437639444819</c:v>
                </c:pt>
                <c:pt idx="304">
                  <c:v>-9.7546365071004359</c:v>
                </c:pt>
                <c:pt idx="305">
                  <c:v>-7.7629772714894649</c:v>
                </c:pt>
                <c:pt idx="306">
                  <c:v>-6.2873521880686347</c:v>
                </c:pt>
                <c:pt idx="307">
                  <c:v>-3.382694618251703</c:v>
                </c:pt>
                <c:pt idx="308">
                  <c:v>-0.99754354688196578</c:v>
                </c:pt>
                <c:pt idx="309">
                  <c:v>1.3321864741257343</c:v>
                </c:pt>
                <c:pt idx="310">
                  <c:v>4.0709159918603088</c:v>
                </c:pt>
                <c:pt idx="311">
                  <c:v>8.5085412365274706</c:v>
                </c:pt>
                <c:pt idx="312">
                  <c:v>12.772715222867088</c:v>
                </c:pt>
                <c:pt idx="313">
                  <c:v>18.043691300538924</c:v>
                </c:pt>
                <c:pt idx="314">
                  <c:v>23.772644423440525</c:v>
                </c:pt>
                <c:pt idx="315">
                  <c:v>30.140032447578285</c:v>
                </c:pt>
                <c:pt idx="316">
                  <c:v>38.330512893693395</c:v>
                </c:pt>
                <c:pt idx="317">
                  <c:v>47.047293362521145</c:v>
                </c:pt>
                <c:pt idx="318">
                  <c:v>54.921329964421702</c:v>
                </c:pt>
                <c:pt idx="319">
                  <c:v>59.953470280316367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7-4963-AA36-5A4B8C89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55208"/>
        <c:axId val="813546024"/>
      </c:scatterChart>
      <c:valAx>
        <c:axId val="81355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3546024"/>
        <c:crosses val="autoZero"/>
        <c:crossBetween val="midCat"/>
      </c:valAx>
      <c:valAx>
        <c:axId val="813546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13555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6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Regressionsdaten!$BN$3:$BN$322</c:f>
              <c:numCache>
                <c:formatCode>General</c:formatCode>
                <c:ptCount val="320"/>
                <c:pt idx="0">
                  <c:v>932.57483299999978</c:v>
                </c:pt>
                <c:pt idx="1">
                  <c:v>1454.419637</c:v>
                </c:pt>
                <c:pt idx="2">
                  <c:v>1953.125</c:v>
                </c:pt>
                <c:pt idx="3">
                  <c:v>3268.1479039999999</c:v>
                </c:pt>
                <c:pt idx="4">
                  <c:v>4741.6320000000005</c:v>
                </c:pt>
                <c:pt idx="5">
                  <c:v>6591.796875</c:v>
                </c:pt>
                <c:pt idx="6">
                  <c:v>9380.581028999999</c:v>
                </c:pt>
                <c:pt idx="7">
                  <c:v>15625</c:v>
                </c:pt>
                <c:pt idx="8">
                  <c:v>24162.633970999999</c:v>
                </c:pt>
                <c:pt idx="9">
                  <c:v>39234.680791999992</c:v>
                </c:pt>
                <c:pt idx="10">
                  <c:v>63235.06790400001</c:v>
                </c:pt>
                <c:pt idx="11">
                  <c:v>103029.78867200002</c:v>
                </c:pt>
                <c:pt idx="12">
                  <c:v>185485.56392700001</c:v>
                </c:pt>
                <c:pt idx="13">
                  <c:v>341825.34348800004</c:v>
                </c:pt>
                <c:pt idx="14">
                  <c:v>617599.53209599992</c:v>
                </c:pt>
                <c:pt idx="15">
                  <c:v>988345.5706809999</c:v>
                </c:pt>
                <c:pt idx="16">
                  <c:v>932.57483299999978</c:v>
                </c:pt>
                <c:pt idx="17">
                  <c:v>1454.419637</c:v>
                </c:pt>
                <c:pt idx="18">
                  <c:v>1953.125</c:v>
                </c:pt>
                <c:pt idx="19">
                  <c:v>3268.1479039999999</c:v>
                </c:pt>
                <c:pt idx="20">
                  <c:v>4741.6320000000005</c:v>
                </c:pt>
                <c:pt idx="21">
                  <c:v>6591.796875</c:v>
                </c:pt>
                <c:pt idx="22">
                  <c:v>9380.581028999999</c:v>
                </c:pt>
                <c:pt idx="23">
                  <c:v>15625</c:v>
                </c:pt>
                <c:pt idx="24">
                  <c:v>24162.633970999999</c:v>
                </c:pt>
                <c:pt idx="25">
                  <c:v>39234.680791999992</c:v>
                </c:pt>
                <c:pt idx="26">
                  <c:v>63235.06790400001</c:v>
                </c:pt>
                <c:pt idx="27">
                  <c:v>103029.78867200002</c:v>
                </c:pt>
                <c:pt idx="28">
                  <c:v>185485.56392700001</c:v>
                </c:pt>
                <c:pt idx="29">
                  <c:v>341825.34348800004</c:v>
                </c:pt>
                <c:pt idx="30">
                  <c:v>617599.53209599992</c:v>
                </c:pt>
                <c:pt idx="31">
                  <c:v>988345.5706809999</c:v>
                </c:pt>
                <c:pt idx="32">
                  <c:v>932.57483299999978</c:v>
                </c:pt>
                <c:pt idx="33">
                  <c:v>1454.419637</c:v>
                </c:pt>
                <c:pt idx="34">
                  <c:v>1953.125</c:v>
                </c:pt>
                <c:pt idx="35">
                  <c:v>3268.1479039999999</c:v>
                </c:pt>
                <c:pt idx="36">
                  <c:v>4741.6320000000005</c:v>
                </c:pt>
                <c:pt idx="37">
                  <c:v>6591.796875</c:v>
                </c:pt>
                <c:pt idx="38">
                  <c:v>9380.581028999999</c:v>
                </c:pt>
                <c:pt idx="39">
                  <c:v>15625</c:v>
                </c:pt>
                <c:pt idx="40">
                  <c:v>24162.633970999999</c:v>
                </c:pt>
                <c:pt idx="41">
                  <c:v>39234.680791999992</c:v>
                </c:pt>
                <c:pt idx="42">
                  <c:v>63235.06790400001</c:v>
                </c:pt>
                <c:pt idx="43">
                  <c:v>103029.78867200002</c:v>
                </c:pt>
                <c:pt idx="44">
                  <c:v>185485.56392700001</c:v>
                </c:pt>
                <c:pt idx="45">
                  <c:v>341825.34348800004</c:v>
                </c:pt>
                <c:pt idx="46">
                  <c:v>617599.53209599992</c:v>
                </c:pt>
                <c:pt idx="47">
                  <c:v>988345.5706809999</c:v>
                </c:pt>
                <c:pt idx="48">
                  <c:v>932.57483299999978</c:v>
                </c:pt>
                <c:pt idx="49">
                  <c:v>1454.419637</c:v>
                </c:pt>
                <c:pt idx="50">
                  <c:v>1953.125</c:v>
                </c:pt>
                <c:pt idx="51">
                  <c:v>3268.1479039999999</c:v>
                </c:pt>
                <c:pt idx="52">
                  <c:v>4741.6320000000005</c:v>
                </c:pt>
                <c:pt idx="53">
                  <c:v>6591.796875</c:v>
                </c:pt>
                <c:pt idx="54">
                  <c:v>9380.581028999999</c:v>
                </c:pt>
                <c:pt idx="55">
                  <c:v>15625</c:v>
                </c:pt>
                <c:pt idx="56">
                  <c:v>24162.633970999999</c:v>
                </c:pt>
                <c:pt idx="57">
                  <c:v>39234.680791999992</c:v>
                </c:pt>
                <c:pt idx="58">
                  <c:v>63235.06790400001</c:v>
                </c:pt>
                <c:pt idx="59">
                  <c:v>103029.78867200002</c:v>
                </c:pt>
                <c:pt idx="60">
                  <c:v>185485.56392700001</c:v>
                </c:pt>
                <c:pt idx="61">
                  <c:v>341825.34348800004</c:v>
                </c:pt>
                <c:pt idx="62">
                  <c:v>617599.53209599992</c:v>
                </c:pt>
                <c:pt idx="63">
                  <c:v>988345.5706809999</c:v>
                </c:pt>
                <c:pt idx="64">
                  <c:v>932.57483299999978</c:v>
                </c:pt>
                <c:pt idx="65">
                  <c:v>1454.419637</c:v>
                </c:pt>
                <c:pt idx="66">
                  <c:v>1953.125</c:v>
                </c:pt>
                <c:pt idx="67">
                  <c:v>3268.1479039999999</c:v>
                </c:pt>
                <c:pt idx="68">
                  <c:v>4741.6320000000005</c:v>
                </c:pt>
                <c:pt idx="69">
                  <c:v>6591.796875</c:v>
                </c:pt>
                <c:pt idx="70">
                  <c:v>9380.581028999999</c:v>
                </c:pt>
                <c:pt idx="71">
                  <c:v>15625</c:v>
                </c:pt>
                <c:pt idx="72">
                  <c:v>24162.633970999999</c:v>
                </c:pt>
                <c:pt idx="73">
                  <c:v>39234.680791999992</c:v>
                </c:pt>
                <c:pt idx="74">
                  <c:v>63235.06790400001</c:v>
                </c:pt>
                <c:pt idx="75">
                  <c:v>103029.78867200002</c:v>
                </c:pt>
                <c:pt idx="76">
                  <c:v>185485.56392700001</c:v>
                </c:pt>
                <c:pt idx="77">
                  <c:v>341825.34348800004</c:v>
                </c:pt>
                <c:pt idx="78">
                  <c:v>617599.53209599992</c:v>
                </c:pt>
                <c:pt idx="79">
                  <c:v>988345.5706809999</c:v>
                </c:pt>
                <c:pt idx="80">
                  <c:v>932.57483299999978</c:v>
                </c:pt>
                <c:pt idx="81">
                  <c:v>1454.419637</c:v>
                </c:pt>
                <c:pt idx="82">
                  <c:v>1953.125</c:v>
                </c:pt>
                <c:pt idx="83">
                  <c:v>3268.1479039999999</c:v>
                </c:pt>
                <c:pt idx="84">
                  <c:v>4741.6320000000005</c:v>
                </c:pt>
                <c:pt idx="85">
                  <c:v>6591.796875</c:v>
                </c:pt>
                <c:pt idx="86">
                  <c:v>9380.581028999999</c:v>
                </c:pt>
                <c:pt idx="87">
                  <c:v>15625</c:v>
                </c:pt>
                <c:pt idx="88">
                  <c:v>24162.633970999999</c:v>
                </c:pt>
                <c:pt idx="89">
                  <c:v>39234.680791999992</c:v>
                </c:pt>
                <c:pt idx="90">
                  <c:v>63235.06790400001</c:v>
                </c:pt>
                <c:pt idx="91">
                  <c:v>103029.78867200002</c:v>
                </c:pt>
                <c:pt idx="92">
                  <c:v>185485.56392700001</c:v>
                </c:pt>
                <c:pt idx="93">
                  <c:v>341825.34348800004</c:v>
                </c:pt>
                <c:pt idx="94">
                  <c:v>617599.53209599992</c:v>
                </c:pt>
                <c:pt idx="95">
                  <c:v>988345.5706809999</c:v>
                </c:pt>
                <c:pt idx="96">
                  <c:v>932.57483299999978</c:v>
                </c:pt>
                <c:pt idx="97">
                  <c:v>1454.419637</c:v>
                </c:pt>
                <c:pt idx="98">
                  <c:v>1953.125</c:v>
                </c:pt>
                <c:pt idx="99">
                  <c:v>3268.1479039999999</c:v>
                </c:pt>
                <c:pt idx="100">
                  <c:v>4741.6320000000005</c:v>
                </c:pt>
                <c:pt idx="101">
                  <c:v>6591.796875</c:v>
                </c:pt>
                <c:pt idx="102">
                  <c:v>9380.581028999999</c:v>
                </c:pt>
                <c:pt idx="103">
                  <c:v>15625</c:v>
                </c:pt>
                <c:pt idx="104">
                  <c:v>24162.633970999999</c:v>
                </c:pt>
                <c:pt idx="105">
                  <c:v>39234.680791999992</c:v>
                </c:pt>
                <c:pt idx="106">
                  <c:v>63235.06790400001</c:v>
                </c:pt>
                <c:pt idx="107">
                  <c:v>103029.78867200002</c:v>
                </c:pt>
                <c:pt idx="108">
                  <c:v>185485.56392700001</c:v>
                </c:pt>
                <c:pt idx="109">
                  <c:v>341825.34348800004</c:v>
                </c:pt>
                <c:pt idx="110">
                  <c:v>617599.53209599992</c:v>
                </c:pt>
                <c:pt idx="111">
                  <c:v>988345.5706809999</c:v>
                </c:pt>
                <c:pt idx="112">
                  <c:v>932.57483299999978</c:v>
                </c:pt>
                <c:pt idx="113">
                  <c:v>1454.419637</c:v>
                </c:pt>
                <c:pt idx="114">
                  <c:v>1953.125</c:v>
                </c:pt>
                <c:pt idx="115">
                  <c:v>3268.1479039999999</c:v>
                </c:pt>
                <c:pt idx="116">
                  <c:v>4741.6320000000005</c:v>
                </c:pt>
                <c:pt idx="117">
                  <c:v>6591.796875</c:v>
                </c:pt>
                <c:pt idx="118">
                  <c:v>9380.581028999999</c:v>
                </c:pt>
                <c:pt idx="119">
                  <c:v>15625</c:v>
                </c:pt>
                <c:pt idx="120">
                  <c:v>24162.633970999999</c:v>
                </c:pt>
                <c:pt idx="121">
                  <c:v>39234.680791999992</c:v>
                </c:pt>
                <c:pt idx="122">
                  <c:v>63235.06790400001</c:v>
                </c:pt>
                <c:pt idx="123">
                  <c:v>103029.78867200002</c:v>
                </c:pt>
                <c:pt idx="124">
                  <c:v>185485.56392700001</c:v>
                </c:pt>
                <c:pt idx="125">
                  <c:v>341825.34348800004</c:v>
                </c:pt>
                <c:pt idx="126">
                  <c:v>617599.53209599992</c:v>
                </c:pt>
                <c:pt idx="127">
                  <c:v>988345.5706809999</c:v>
                </c:pt>
                <c:pt idx="128">
                  <c:v>932.57483299999978</c:v>
                </c:pt>
                <c:pt idx="129">
                  <c:v>1454.419637</c:v>
                </c:pt>
                <c:pt idx="130">
                  <c:v>1953.125</c:v>
                </c:pt>
                <c:pt idx="131">
                  <c:v>3268.1479039999999</c:v>
                </c:pt>
                <c:pt idx="132">
                  <c:v>4741.6320000000005</c:v>
                </c:pt>
                <c:pt idx="133">
                  <c:v>6591.796875</c:v>
                </c:pt>
                <c:pt idx="134">
                  <c:v>9380.581028999999</c:v>
                </c:pt>
                <c:pt idx="135">
                  <c:v>15625</c:v>
                </c:pt>
                <c:pt idx="136">
                  <c:v>24162.633970999999</c:v>
                </c:pt>
                <c:pt idx="137">
                  <c:v>39234.680791999992</c:v>
                </c:pt>
                <c:pt idx="138">
                  <c:v>63235.06790400001</c:v>
                </c:pt>
                <c:pt idx="139">
                  <c:v>103029.78867200002</c:v>
                </c:pt>
                <c:pt idx="140">
                  <c:v>185485.56392700001</c:v>
                </c:pt>
                <c:pt idx="141">
                  <c:v>341825.34348800004</c:v>
                </c:pt>
                <c:pt idx="142">
                  <c:v>617599.53209599992</c:v>
                </c:pt>
                <c:pt idx="143">
                  <c:v>988345.5706809999</c:v>
                </c:pt>
                <c:pt idx="144">
                  <c:v>932.57483299999978</c:v>
                </c:pt>
                <c:pt idx="145">
                  <c:v>1454.419637</c:v>
                </c:pt>
                <c:pt idx="146">
                  <c:v>1953.125</c:v>
                </c:pt>
                <c:pt idx="147">
                  <c:v>3268.1479039999999</c:v>
                </c:pt>
                <c:pt idx="148">
                  <c:v>4741.6320000000005</c:v>
                </c:pt>
                <c:pt idx="149">
                  <c:v>6591.796875</c:v>
                </c:pt>
                <c:pt idx="150">
                  <c:v>9380.581028999999</c:v>
                </c:pt>
                <c:pt idx="151">
                  <c:v>15625</c:v>
                </c:pt>
                <c:pt idx="152">
                  <c:v>24162.633970999999</c:v>
                </c:pt>
                <c:pt idx="153">
                  <c:v>39234.680791999992</c:v>
                </c:pt>
                <c:pt idx="154">
                  <c:v>63235.06790400001</c:v>
                </c:pt>
                <c:pt idx="155">
                  <c:v>103029.78867200002</c:v>
                </c:pt>
                <c:pt idx="156">
                  <c:v>185485.56392700001</c:v>
                </c:pt>
                <c:pt idx="157">
                  <c:v>341825.34348800004</c:v>
                </c:pt>
                <c:pt idx="158">
                  <c:v>617599.53209599992</c:v>
                </c:pt>
                <c:pt idx="159">
                  <c:v>988345.5706809999</c:v>
                </c:pt>
                <c:pt idx="160">
                  <c:v>932.57483299999978</c:v>
                </c:pt>
                <c:pt idx="161">
                  <c:v>1454.419637</c:v>
                </c:pt>
                <c:pt idx="162">
                  <c:v>1953.125</c:v>
                </c:pt>
                <c:pt idx="163">
                  <c:v>3268.1479039999999</c:v>
                </c:pt>
                <c:pt idx="164">
                  <c:v>4741.6320000000005</c:v>
                </c:pt>
                <c:pt idx="165">
                  <c:v>6591.796875</c:v>
                </c:pt>
                <c:pt idx="166">
                  <c:v>9380.581028999999</c:v>
                </c:pt>
                <c:pt idx="167">
                  <c:v>15625</c:v>
                </c:pt>
                <c:pt idx="168">
                  <c:v>24162.633970999999</c:v>
                </c:pt>
                <c:pt idx="169">
                  <c:v>39234.680791999992</c:v>
                </c:pt>
                <c:pt idx="170">
                  <c:v>63235.06790400001</c:v>
                </c:pt>
                <c:pt idx="171">
                  <c:v>103029.78867200002</c:v>
                </c:pt>
                <c:pt idx="172">
                  <c:v>185485.56392700001</c:v>
                </c:pt>
                <c:pt idx="173">
                  <c:v>341825.34348800004</c:v>
                </c:pt>
                <c:pt idx="174">
                  <c:v>617599.53209599992</c:v>
                </c:pt>
                <c:pt idx="175">
                  <c:v>988345.5706809999</c:v>
                </c:pt>
                <c:pt idx="176">
                  <c:v>932.57483299999978</c:v>
                </c:pt>
                <c:pt idx="177">
                  <c:v>1454.419637</c:v>
                </c:pt>
                <c:pt idx="178">
                  <c:v>1953.125</c:v>
                </c:pt>
                <c:pt idx="179">
                  <c:v>3268.1479039999999</c:v>
                </c:pt>
                <c:pt idx="180">
                  <c:v>4741.6320000000005</c:v>
                </c:pt>
                <c:pt idx="181">
                  <c:v>6591.796875</c:v>
                </c:pt>
                <c:pt idx="182">
                  <c:v>9380.581028999999</c:v>
                </c:pt>
                <c:pt idx="183">
                  <c:v>15625</c:v>
                </c:pt>
                <c:pt idx="184">
                  <c:v>24162.633970999999</c:v>
                </c:pt>
                <c:pt idx="185">
                  <c:v>39234.680791999992</c:v>
                </c:pt>
                <c:pt idx="186">
                  <c:v>63235.06790400001</c:v>
                </c:pt>
                <c:pt idx="187">
                  <c:v>103029.78867200002</c:v>
                </c:pt>
                <c:pt idx="188">
                  <c:v>185485.56392700001</c:v>
                </c:pt>
                <c:pt idx="189">
                  <c:v>341825.34348800004</c:v>
                </c:pt>
                <c:pt idx="190">
                  <c:v>617599.53209599992</c:v>
                </c:pt>
                <c:pt idx="191">
                  <c:v>988345.5706809999</c:v>
                </c:pt>
                <c:pt idx="192">
                  <c:v>932.57483299999978</c:v>
                </c:pt>
                <c:pt idx="193">
                  <c:v>1454.419637</c:v>
                </c:pt>
                <c:pt idx="194">
                  <c:v>1953.125</c:v>
                </c:pt>
                <c:pt idx="195">
                  <c:v>3268.1479039999999</c:v>
                </c:pt>
                <c:pt idx="196">
                  <c:v>4741.6320000000005</c:v>
                </c:pt>
                <c:pt idx="197">
                  <c:v>6591.796875</c:v>
                </c:pt>
                <c:pt idx="198">
                  <c:v>9380.581028999999</c:v>
                </c:pt>
                <c:pt idx="199">
                  <c:v>15625</c:v>
                </c:pt>
                <c:pt idx="200">
                  <c:v>24162.633970999999</c:v>
                </c:pt>
                <c:pt idx="201">
                  <c:v>39234.680791999992</c:v>
                </c:pt>
                <c:pt idx="202">
                  <c:v>63235.06790400001</c:v>
                </c:pt>
                <c:pt idx="203">
                  <c:v>103029.78867200002</c:v>
                </c:pt>
                <c:pt idx="204">
                  <c:v>185485.56392700001</c:v>
                </c:pt>
                <c:pt idx="205">
                  <c:v>341825.34348800004</c:v>
                </c:pt>
                <c:pt idx="206">
                  <c:v>617599.53209599992</c:v>
                </c:pt>
                <c:pt idx="207">
                  <c:v>988345.5706809999</c:v>
                </c:pt>
                <c:pt idx="208">
                  <c:v>932.57483299999978</c:v>
                </c:pt>
                <c:pt idx="209">
                  <c:v>1454.419637</c:v>
                </c:pt>
                <c:pt idx="210">
                  <c:v>1953.125</c:v>
                </c:pt>
                <c:pt idx="211">
                  <c:v>3268.1479039999999</c:v>
                </c:pt>
                <c:pt idx="212">
                  <c:v>4741.6320000000005</c:v>
                </c:pt>
                <c:pt idx="213">
                  <c:v>6591.796875</c:v>
                </c:pt>
                <c:pt idx="214">
                  <c:v>9380.581028999999</c:v>
                </c:pt>
                <c:pt idx="215">
                  <c:v>15625</c:v>
                </c:pt>
                <c:pt idx="216">
                  <c:v>24162.633970999999</c:v>
                </c:pt>
                <c:pt idx="217">
                  <c:v>39234.680791999992</c:v>
                </c:pt>
                <c:pt idx="218">
                  <c:v>63235.06790400001</c:v>
                </c:pt>
                <c:pt idx="219">
                  <c:v>103029.78867200002</c:v>
                </c:pt>
                <c:pt idx="220">
                  <c:v>185485.56392700001</c:v>
                </c:pt>
                <c:pt idx="221">
                  <c:v>341825.34348800004</c:v>
                </c:pt>
                <c:pt idx="222">
                  <c:v>617599.53209599992</c:v>
                </c:pt>
                <c:pt idx="223">
                  <c:v>988345.5706809999</c:v>
                </c:pt>
                <c:pt idx="224">
                  <c:v>932.57483299999978</c:v>
                </c:pt>
                <c:pt idx="225">
                  <c:v>1454.419637</c:v>
                </c:pt>
                <c:pt idx="226">
                  <c:v>1953.125</c:v>
                </c:pt>
                <c:pt idx="227">
                  <c:v>3268.1479039999999</c:v>
                </c:pt>
                <c:pt idx="228">
                  <c:v>4741.6320000000005</c:v>
                </c:pt>
                <c:pt idx="229">
                  <c:v>6591.796875</c:v>
                </c:pt>
                <c:pt idx="230">
                  <c:v>9380.581028999999</c:v>
                </c:pt>
                <c:pt idx="231">
                  <c:v>15625</c:v>
                </c:pt>
                <c:pt idx="232">
                  <c:v>24162.633970999999</c:v>
                </c:pt>
                <c:pt idx="233">
                  <c:v>39234.680791999992</c:v>
                </c:pt>
                <c:pt idx="234">
                  <c:v>63235.06790400001</c:v>
                </c:pt>
                <c:pt idx="235">
                  <c:v>103029.78867200002</c:v>
                </c:pt>
                <c:pt idx="236">
                  <c:v>185485.56392700001</c:v>
                </c:pt>
                <c:pt idx="237">
                  <c:v>341825.34348800004</c:v>
                </c:pt>
                <c:pt idx="238">
                  <c:v>617599.53209599992</c:v>
                </c:pt>
                <c:pt idx="239">
                  <c:v>988345.5706809999</c:v>
                </c:pt>
                <c:pt idx="240">
                  <c:v>932.57483299999978</c:v>
                </c:pt>
                <c:pt idx="241">
                  <c:v>1454.419637</c:v>
                </c:pt>
                <c:pt idx="242">
                  <c:v>1953.125</c:v>
                </c:pt>
                <c:pt idx="243">
                  <c:v>3268.1479039999999</c:v>
                </c:pt>
                <c:pt idx="244">
                  <c:v>4741.6320000000005</c:v>
                </c:pt>
                <c:pt idx="245">
                  <c:v>6591.796875</c:v>
                </c:pt>
                <c:pt idx="246">
                  <c:v>9380.581028999999</c:v>
                </c:pt>
                <c:pt idx="247">
                  <c:v>15625</c:v>
                </c:pt>
                <c:pt idx="248">
                  <c:v>24162.633970999999</c:v>
                </c:pt>
                <c:pt idx="249">
                  <c:v>39234.680791999992</c:v>
                </c:pt>
                <c:pt idx="250">
                  <c:v>63235.06790400001</c:v>
                </c:pt>
                <c:pt idx="251">
                  <c:v>103029.78867200002</c:v>
                </c:pt>
                <c:pt idx="252">
                  <c:v>185485.56392700001</c:v>
                </c:pt>
                <c:pt idx="253">
                  <c:v>341825.34348800004</c:v>
                </c:pt>
                <c:pt idx="254">
                  <c:v>617599.53209599992</c:v>
                </c:pt>
                <c:pt idx="255">
                  <c:v>988345.5706809999</c:v>
                </c:pt>
                <c:pt idx="256">
                  <c:v>932.57483299999978</c:v>
                </c:pt>
                <c:pt idx="257">
                  <c:v>1454.419637</c:v>
                </c:pt>
                <c:pt idx="258">
                  <c:v>1953.125</c:v>
                </c:pt>
                <c:pt idx="259">
                  <c:v>3268.1479039999999</c:v>
                </c:pt>
                <c:pt idx="260">
                  <c:v>4741.6320000000005</c:v>
                </c:pt>
                <c:pt idx="261">
                  <c:v>6591.796875</c:v>
                </c:pt>
                <c:pt idx="262">
                  <c:v>9380.581028999999</c:v>
                </c:pt>
                <c:pt idx="263">
                  <c:v>15625</c:v>
                </c:pt>
                <c:pt idx="264">
                  <c:v>24162.633970999999</c:v>
                </c:pt>
                <c:pt idx="265">
                  <c:v>39234.680791999992</c:v>
                </c:pt>
                <c:pt idx="266">
                  <c:v>63235.06790400001</c:v>
                </c:pt>
                <c:pt idx="267">
                  <c:v>103029.78867200002</c:v>
                </c:pt>
                <c:pt idx="268">
                  <c:v>185485.56392700001</c:v>
                </c:pt>
                <c:pt idx="269">
                  <c:v>341825.34348800004</c:v>
                </c:pt>
                <c:pt idx="270">
                  <c:v>617599.53209599992</c:v>
                </c:pt>
                <c:pt idx="271">
                  <c:v>988345.5706809999</c:v>
                </c:pt>
                <c:pt idx="272">
                  <c:v>932.57483299999978</c:v>
                </c:pt>
                <c:pt idx="273">
                  <c:v>1454.419637</c:v>
                </c:pt>
                <c:pt idx="274">
                  <c:v>1953.125</c:v>
                </c:pt>
                <c:pt idx="275">
                  <c:v>3268.1479039999999</c:v>
                </c:pt>
                <c:pt idx="276">
                  <c:v>4741.6320000000005</c:v>
                </c:pt>
                <c:pt idx="277">
                  <c:v>6591.796875</c:v>
                </c:pt>
                <c:pt idx="278">
                  <c:v>9380.581028999999</c:v>
                </c:pt>
                <c:pt idx="279">
                  <c:v>15625</c:v>
                </c:pt>
                <c:pt idx="280">
                  <c:v>24162.633970999999</c:v>
                </c:pt>
                <c:pt idx="281">
                  <c:v>39234.680791999992</c:v>
                </c:pt>
                <c:pt idx="282">
                  <c:v>63235.06790400001</c:v>
                </c:pt>
                <c:pt idx="283">
                  <c:v>103029.78867200002</c:v>
                </c:pt>
                <c:pt idx="284">
                  <c:v>185485.56392700001</c:v>
                </c:pt>
                <c:pt idx="285">
                  <c:v>341825.34348800004</c:v>
                </c:pt>
                <c:pt idx="286">
                  <c:v>617599.53209599992</c:v>
                </c:pt>
                <c:pt idx="287">
                  <c:v>988345.5706809999</c:v>
                </c:pt>
                <c:pt idx="288">
                  <c:v>932.57483299999978</c:v>
                </c:pt>
                <c:pt idx="289">
                  <c:v>1454.419637</c:v>
                </c:pt>
                <c:pt idx="290">
                  <c:v>1953.125</c:v>
                </c:pt>
                <c:pt idx="291">
                  <c:v>3268.1479039999999</c:v>
                </c:pt>
                <c:pt idx="292">
                  <c:v>4741.6320000000005</c:v>
                </c:pt>
                <c:pt idx="293">
                  <c:v>6591.796875</c:v>
                </c:pt>
                <c:pt idx="294">
                  <c:v>9380.581028999999</c:v>
                </c:pt>
                <c:pt idx="295">
                  <c:v>15625</c:v>
                </c:pt>
                <c:pt idx="296">
                  <c:v>24162.633970999999</c:v>
                </c:pt>
                <c:pt idx="297">
                  <c:v>39234.680791999992</c:v>
                </c:pt>
                <c:pt idx="298">
                  <c:v>63235.06790400001</c:v>
                </c:pt>
                <c:pt idx="299">
                  <c:v>103029.78867200002</c:v>
                </c:pt>
                <c:pt idx="300">
                  <c:v>185485.56392700001</c:v>
                </c:pt>
                <c:pt idx="301">
                  <c:v>341825.34348800004</c:v>
                </c:pt>
                <c:pt idx="302">
                  <c:v>617599.53209599992</c:v>
                </c:pt>
                <c:pt idx="303">
                  <c:v>988345.5706809999</c:v>
                </c:pt>
                <c:pt idx="304">
                  <c:v>932.57483299999978</c:v>
                </c:pt>
                <c:pt idx="305">
                  <c:v>1454.419637</c:v>
                </c:pt>
                <c:pt idx="306">
                  <c:v>1953.125</c:v>
                </c:pt>
                <c:pt idx="307">
                  <c:v>3268.1479039999999</c:v>
                </c:pt>
                <c:pt idx="308">
                  <c:v>4741.6320000000005</c:v>
                </c:pt>
                <c:pt idx="309">
                  <c:v>6591.796875</c:v>
                </c:pt>
                <c:pt idx="310">
                  <c:v>9380.581028999999</c:v>
                </c:pt>
                <c:pt idx="311">
                  <c:v>15625</c:v>
                </c:pt>
                <c:pt idx="312">
                  <c:v>24162.633970999999</c:v>
                </c:pt>
                <c:pt idx="313">
                  <c:v>39234.680791999992</c:v>
                </c:pt>
                <c:pt idx="314">
                  <c:v>63235.06790400001</c:v>
                </c:pt>
                <c:pt idx="315">
                  <c:v>103029.78867200002</c:v>
                </c:pt>
                <c:pt idx="316">
                  <c:v>185485.56392700001</c:v>
                </c:pt>
                <c:pt idx="317">
                  <c:v>341825.34348800004</c:v>
                </c:pt>
                <c:pt idx="318">
                  <c:v>617599.53209599992</c:v>
                </c:pt>
                <c:pt idx="319">
                  <c:v>988345.5706809999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05-48B6-8771-A9459CEF25AA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Regressionsdaten!$BN$3:$BN$322</c:f>
              <c:numCache>
                <c:formatCode>General</c:formatCode>
                <c:ptCount val="320"/>
                <c:pt idx="0">
                  <c:v>932.57483299999978</c:v>
                </c:pt>
                <c:pt idx="1">
                  <c:v>1454.419637</c:v>
                </c:pt>
                <c:pt idx="2">
                  <c:v>1953.125</c:v>
                </c:pt>
                <c:pt idx="3">
                  <c:v>3268.1479039999999</c:v>
                </c:pt>
                <c:pt idx="4">
                  <c:v>4741.6320000000005</c:v>
                </c:pt>
                <c:pt idx="5">
                  <c:v>6591.796875</c:v>
                </c:pt>
                <c:pt idx="6">
                  <c:v>9380.581028999999</c:v>
                </c:pt>
                <c:pt idx="7">
                  <c:v>15625</c:v>
                </c:pt>
                <c:pt idx="8">
                  <c:v>24162.633970999999</c:v>
                </c:pt>
                <c:pt idx="9">
                  <c:v>39234.680791999992</c:v>
                </c:pt>
                <c:pt idx="10">
                  <c:v>63235.06790400001</c:v>
                </c:pt>
                <c:pt idx="11">
                  <c:v>103029.78867200002</c:v>
                </c:pt>
                <c:pt idx="12">
                  <c:v>185485.56392700001</c:v>
                </c:pt>
                <c:pt idx="13">
                  <c:v>341825.34348800004</c:v>
                </c:pt>
                <c:pt idx="14">
                  <c:v>617599.53209599992</c:v>
                </c:pt>
                <c:pt idx="15">
                  <c:v>988345.5706809999</c:v>
                </c:pt>
                <c:pt idx="16">
                  <c:v>932.57483299999978</c:v>
                </c:pt>
                <c:pt idx="17">
                  <c:v>1454.419637</c:v>
                </c:pt>
                <c:pt idx="18">
                  <c:v>1953.125</c:v>
                </c:pt>
                <c:pt idx="19">
                  <c:v>3268.1479039999999</c:v>
                </c:pt>
                <c:pt idx="20">
                  <c:v>4741.6320000000005</c:v>
                </c:pt>
                <c:pt idx="21">
                  <c:v>6591.796875</c:v>
                </c:pt>
                <c:pt idx="22">
                  <c:v>9380.581028999999</c:v>
                </c:pt>
                <c:pt idx="23">
                  <c:v>15625</c:v>
                </c:pt>
                <c:pt idx="24">
                  <c:v>24162.633970999999</c:v>
                </c:pt>
                <c:pt idx="25">
                  <c:v>39234.680791999992</c:v>
                </c:pt>
                <c:pt idx="26">
                  <c:v>63235.06790400001</c:v>
                </c:pt>
                <c:pt idx="27">
                  <c:v>103029.78867200002</c:v>
                </c:pt>
                <c:pt idx="28">
                  <c:v>185485.56392700001</c:v>
                </c:pt>
                <c:pt idx="29">
                  <c:v>341825.34348800004</c:v>
                </c:pt>
                <c:pt idx="30">
                  <c:v>617599.53209599992</c:v>
                </c:pt>
                <c:pt idx="31">
                  <c:v>988345.5706809999</c:v>
                </c:pt>
                <c:pt idx="32">
                  <c:v>932.57483299999978</c:v>
                </c:pt>
                <c:pt idx="33">
                  <c:v>1454.419637</c:v>
                </c:pt>
                <c:pt idx="34">
                  <c:v>1953.125</c:v>
                </c:pt>
                <c:pt idx="35">
                  <c:v>3268.1479039999999</c:v>
                </c:pt>
                <c:pt idx="36">
                  <c:v>4741.6320000000005</c:v>
                </c:pt>
                <c:pt idx="37">
                  <c:v>6591.796875</c:v>
                </c:pt>
                <c:pt idx="38">
                  <c:v>9380.581028999999</c:v>
                </c:pt>
                <c:pt idx="39">
                  <c:v>15625</c:v>
                </c:pt>
                <c:pt idx="40">
                  <c:v>24162.633970999999</c:v>
                </c:pt>
                <c:pt idx="41">
                  <c:v>39234.680791999992</c:v>
                </c:pt>
                <c:pt idx="42">
                  <c:v>63235.06790400001</c:v>
                </c:pt>
                <c:pt idx="43">
                  <c:v>103029.78867200002</c:v>
                </c:pt>
                <c:pt idx="44">
                  <c:v>185485.56392700001</c:v>
                </c:pt>
                <c:pt idx="45">
                  <c:v>341825.34348800004</c:v>
                </c:pt>
                <c:pt idx="46">
                  <c:v>617599.53209599992</c:v>
                </c:pt>
                <c:pt idx="47">
                  <c:v>988345.5706809999</c:v>
                </c:pt>
                <c:pt idx="48">
                  <c:v>932.57483299999978</c:v>
                </c:pt>
                <c:pt idx="49">
                  <c:v>1454.419637</c:v>
                </c:pt>
                <c:pt idx="50">
                  <c:v>1953.125</c:v>
                </c:pt>
                <c:pt idx="51">
                  <c:v>3268.1479039999999</c:v>
                </c:pt>
                <c:pt idx="52">
                  <c:v>4741.6320000000005</c:v>
                </c:pt>
                <c:pt idx="53">
                  <c:v>6591.796875</c:v>
                </c:pt>
                <c:pt idx="54">
                  <c:v>9380.581028999999</c:v>
                </c:pt>
                <c:pt idx="55">
                  <c:v>15625</c:v>
                </c:pt>
                <c:pt idx="56">
                  <c:v>24162.633970999999</c:v>
                </c:pt>
                <c:pt idx="57">
                  <c:v>39234.680791999992</c:v>
                </c:pt>
                <c:pt idx="58">
                  <c:v>63235.06790400001</c:v>
                </c:pt>
                <c:pt idx="59">
                  <c:v>103029.78867200002</c:v>
                </c:pt>
                <c:pt idx="60">
                  <c:v>185485.56392700001</c:v>
                </c:pt>
                <c:pt idx="61">
                  <c:v>341825.34348800004</c:v>
                </c:pt>
                <c:pt idx="62">
                  <c:v>617599.53209599992</c:v>
                </c:pt>
                <c:pt idx="63">
                  <c:v>988345.5706809999</c:v>
                </c:pt>
                <c:pt idx="64">
                  <c:v>932.57483299999978</c:v>
                </c:pt>
                <c:pt idx="65">
                  <c:v>1454.419637</c:v>
                </c:pt>
                <c:pt idx="66">
                  <c:v>1953.125</c:v>
                </c:pt>
                <c:pt idx="67">
                  <c:v>3268.1479039999999</c:v>
                </c:pt>
                <c:pt idx="68">
                  <c:v>4741.6320000000005</c:v>
                </c:pt>
                <c:pt idx="69">
                  <c:v>6591.796875</c:v>
                </c:pt>
                <c:pt idx="70">
                  <c:v>9380.581028999999</c:v>
                </c:pt>
                <c:pt idx="71">
                  <c:v>15625</c:v>
                </c:pt>
                <c:pt idx="72">
                  <c:v>24162.633970999999</c:v>
                </c:pt>
                <c:pt idx="73">
                  <c:v>39234.680791999992</c:v>
                </c:pt>
                <c:pt idx="74">
                  <c:v>63235.06790400001</c:v>
                </c:pt>
                <c:pt idx="75">
                  <c:v>103029.78867200002</c:v>
                </c:pt>
                <c:pt idx="76">
                  <c:v>185485.56392700001</c:v>
                </c:pt>
                <c:pt idx="77">
                  <c:v>341825.34348800004</c:v>
                </c:pt>
                <c:pt idx="78">
                  <c:v>617599.53209599992</c:v>
                </c:pt>
                <c:pt idx="79">
                  <c:v>988345.5706809999</c:v>
                </c:pt>
                <c:pt idx="80">
                  <c:v>932.57483299999978</c:v>
                </c:pt>
                <c:pt idx="81">
                  <c:v>1454.419637</c:v>
                </c:pt>
                <c:pt idx="82">
                  <c:v>1953.125</c:v>
                </c:pt>
                <c:pt idx="83">
                  <c:v>3268.1479039999999</c:v>
                </c:pt>
                <c:pt idx="84">
                  <c:v>4741.6320000000005</c:v>
                </c:pt>
                <c:pt idx="85">
                  <c:v>6591.796875</c:v>
                </c:pt>
                <c:pt idx="86">
                  <c:v>9380.581028999999</c:v>
                </c:pt>
                <c:pt idx="87">
                  <c:v>15625</c:v>
                </c:pt>
                <c:pt idx="88">
                  <c:v>24162.633970999999</c:v>
                </c:pt>
                <c:pt idx="89">
                  <c:v>39234.680791999992</c:v>
                </c:pt>
                <c:pt idx="90">
                  <c:v>63235.06790400001</c:v>
                </c:pt>
                <c:pt idx="91">
                  <c:v>103029.78867200002</c:v>
                </c:pt>
                <c:pt idx="92">
                  <c:v>185485.56392700001</c:v>
                </c:pt>
                <c:pt idx="93">
                  <c:v>341825.34348800004</c:v>
                </c:pt>
                <c:pt idx="94">
                  <c:v>617599.53209599992</c:v>
                </c:pt>
                <c:pt idx="95">
                  <c:v>988345.5706809999</c:v>
                </c:pt>
                <c:pt idx="96">
                  <c:v>932.57483299999978</c:v>
                </c:pt>
                <c:pt idx="97">
                  <c:v>1454.419637</c:v>
                </c:pt>
                <c:pt idx="98">
                  <c:v>1953.125</c:v>
                </c:pt>
                <c:pt idx="99">
                  <c:v>3268.1479039999999</c:v>
                </c:pt>
                <c:pt idx="100">
                  <c:v>4741.6320000000005</c:v>
                </c:pt>
                <c:pt idx="101">
                  <c:v>6591.796875</c:v>
                </c:pt>
                <c:pt idx="102">
                  <c:v>9380.581028999999</c:v>
                </c:pt>
                <c:pt idx="103">
                  <c:v>15625</c:v>
                </c:pt>
                <c:pt idx="104">
                  <c:v>24162.633970999999</c:v>
                </c:pt>
                <c:pt idx="105">
                  <c:v>39234.680791999992</c:v>
                </c:pt>
                <c:pt idx="106">
                  <c:v>63235.06790400001</c:v>
                </c:pt>
                <c:pt idx="107">
                  <c:v>103029.78867200002</c:v>
                </c:pt>
                <c:pt idx="108">
                  <c:v>185485.56392700001</c:v>
                </c:pt>
                <c:pt idx="109">
                  <c:v>341825.34348800004</c:v>
                </c:pt>
                <c:pt idx="110">
                  <c:v>617599.53209599992</c:v>
                </c:pt>
                <c:pt idx="111">
                  <c:v>988345.5706809999</c:v>
                </c:pt>
                <c:pt idx="112">
                  <c:v>932.57483299999978</c:v>
                </c:pt>
                <c:pt idx="113">
                  <c:v>1454.419637</c:v>
                </c:pt>
                <c:pt idx="114">
                  <c:v>1953.125</c:v>
                </c:pt>
                <c:pt idx="115">
                  <c:v>3268.1479039999999</c:v>
                </c:pt>
                <c:pt idx="116">
                  <c:v>4741.6320000000005</c:v>
                </c:pt>
                <c:pt idx="117">
                  <c:v>6591.796875</c:v>
                </c:pt>
                <c:pt idx="118">
                  <c:v>9380.581028999999</c:v>
                </c:pt>
                <c:pt idx="119">
                  <c:v>15625</c:v>
                </c:pt>
                <c:pt idx="120">
                  <c:v>24162.633970999999</c:v>
                </c:pt>
                <c:pt idx="121">
                  <c:v>39234.680791999992</c:v>
                </c:pt>
                <c:pt idx="122">
                  <c:v>63235.06790400001</c:v>
                </c:pt>
                <c:pt idx="123">
                  <c:v>103029.78867200002</c:v>
                </c:pt>
                <c:pt idx="124">
                  <c:v>185485.56392700001</c:v>
                </c:pt>
                <c:pt idx="125">
                  <c:v>341825.34348800004</c:v>
                </c:pt>
                <c:pt idx="126">
                  <c:v>617599.53209599992</c:v>
                </c:pt>
                <c:pt idx="127">
                  <c:v>988345.5706809999</c:v>
                </c:pt>
                <c:pt idx="128">
                  <c:v>932.57483299999978</c:v>
                </c:pt>
                <c:pt idx="129">
                  <c:v>1454.419637</c:v>
                </c:pt>
                <c:pt idx="130">
                  <c:v>1953.125</c:v>
                </c:pt>
                <c:pt idx="131">
                  <c:v>3268.1479039999999</c:v>
                </c:pt>
                <c:pt idx="132">
                  <c:v>4741.6320000000005</c:v>
                </c:pt>
                <c:pt idx="133">
                  <c:v>6591.796875</c:v>
                </c:pt>
                <c:pt idx="134">
                  <c:v>9380.581028999999</c:v>
                </c:pt>
                <c:pt idx="135">
                  <c:v>15625</c:v>
                </c:pt>
                <c:pt idx="136">
                  <c:v>24162.633970999999</c:v>
                </c:pt>
                <c:pt idx="137">
                  <c:v>39234.680791999992</c:v>
                </c:pt>
                <c:pt idx="138">
                  <c:v>63235.06790400001</c:v>
                </c:pt>
                <c:pt idx="139">
                  <c:v>103029.78867200002</c:v>
                </c:pt>
                <c:pt idx="140">
                  <c:v>185485.56392700001</c:v>
                </c:pt>
                <c:pt idx="141">
                  <c:v>341825.34348800004</c:v>
                </c:pt>
                <c:pt idx="142">
                  <c:v>617599.53209599992</c:v>
                </c:pt>
                <c:pt idx="143">
                  <c:v>988345.5706809999</c:v>
                </c:pt>
                <c:pt idx="144">
                  <c:v>932.57483299999978</c:v>
                </c:pt>
                <c:pt idx="145">
                  <c:v>1454.419637</c:v>
                </c:pt>
                <c:pt idx="146">
                  <c:v>1953.125</c:v>
                </c:pt>
                <c:pt idx="147">
                  <c:v>3268.1479039999999</c:v>
                </c:pt>
                <c:pt idx="148">
                  <c:v>4741.6320000000005</c:v>
                </c:pt>
                <c:pt idx="149">
                  <c:v>6591.796875</c:v>
                </c:pt>
                <c:pt idx="150">
                  <c:v>9380.581028999999</c:v>
                </c:pt>
                <c:pt idx="151">
                  <c:v>15625</c:v>
                </c:pt>
                <c:pt idx="152">
                  <c:v>24162.633970999999</c:v>
                </c:pt>
                <c:pt idx="153">
                  <c:v>39234.680791999992</c:v>
                </c:pt>
                <c:pt idx="154">
                  <c:v>63235.06790400001</c:v>
                </c:pt>
                <c:pt idx="155">
                  <c:v>103029.78867200002</c:v>
                </c:pt>
                <c:pt idx="156">
                  <c:v>185485.56392700001</c:v>
                </c:pt>
                <c:pt idx="157">
                  <c:v>341825.34348800004</c:v>
                </c:pt>
                <c:pt idx="158">
                  <c:v>617599.53209599992</c:v>
                </c:pt>
                <c:pt idx="159">
                  <c:v>988345.5706809999</c:v>
                </c:pt>
                <c:pt idx="160">
                  <c:v>932.57483299999978</c:v>
                </c:pt>
                <c:pt idx="161">
                  <c:v>1454.419637</c:v>
                </c:pt>
                <c:pt idx="162">
                  <c:v>1953.125</c:v>
                </c:pt>
                <c:pt idx="163">
                  <c:v>3268.1479039999999</c:v>
                </c:pt>
                <c:pt idx="164">
                  <c:v>4741.6320000000005</c:v>
                </c:pt>
                <c:pt idx="165">
                  <c:v>6591.796875</c:v>
                </c:pt>
                <c:pt idx="166">
                  <c:v>9380.581028999999</c:v>
                </c:pt>
                <c:pt idx="167">
                  <c:v>15625</c:v>
                </c:pt>
                <c:pt idx="168">
                  <c:v>24162.633970999999</c:v>
                </c:pt>
                <c:pt idx="169">
                  <c:v>39234.680791999992</c:v>
                </c:pt>
                <c:pt idx="170">
                  <c:v>63235.06790400001</c:v>
                </c:pt>
                <c:pt idx="171">
                  <c:v>103029.78867200002</c:v>
                </c:pt>
                <c:pt idx="172">
                  <c:v>185485.56392700001</c:v>
                </c:pt>
                <c:pt idx="173">
                  <c:v>341825.34348800004</c:v>
                </c:pt>
                <c:pt idx="174">
                  <c:v>617599.53209599992</c:v>
                </c:pt>
                <c:pt idx="175">
                  <c:v>988345.5706809999</c:v>
                </c:pt>
                <c:pt idx="176">
                  <c:v>932.57483299999978</c:v>
                </c:pt>
                <c:pt idx="177">
                  <c:v>1454.419637</c:v>
                </c:pt>
                <c:pt idx="178">
                  <c:v>1953.125</c:v>
                </c:pt>
                <c:pt idx="179">
                  <c:v>3268.1479039999999</c:v>
                </c:pt>
                <c:pt idx="180">
                  <c:v>4741.6320000000005</c:v>
                </c:pt>
                <c:pt idx="181">
                  <c:v>6591.796875</c:v>
                </c:pt>
                <c:pt idx="182">
                  <c:v>9380.581028999999</c:v>
                </c:pt>
                <c:pt idx="183">
                  <c:v>15625</c:v>
                </c:pt>
                <c:pt idx="184">
                  <c:v>24162.633970999999</c:v>
                </c:pt>
                <c:pt idx="185">
                  <c:v>39234.680791999992</c:v>
                </c:pt>
                <c:pt idx="186">
                  <c:v>63235.06790400001</c:v>
                </c:pt>
                <c:pt idx="187">
                  <c:v>103029.78867200002</c:v>
                </c:pt>
                <c:pt idx="188">
                  <c:v>185485.56392700001</c:v>
                </c:pt>
                <c:pt idx="189">
                  <c:v>341825.34348800004</c:v>
                </c:pt>
                <c:pt idx="190">
                  <c:v>617599.53209599992</c:v>
                </c:pt>
                <c:pt idx="191">
                  <c:v>988345.5706809999</c:v>
                </c:pt>
                <c:pt idx="192">
                  <c:v>932.57483299999978</c:v>
                </c:pt>
                <c:pt idx="193">
                  <c:v>1454.419637</c:v>
                </c:pt>
                <c:pt idx="194">
                  <c:v>1953.125</c:v>
                </c:pt>
                <c:pt idx="195">
                  <c:v>3268.1479039999999</c:v>
                </c:pt>
                <c:pt idx="196">
                  <c:v>4741.6320000000005</c:v>
                </c:pt>
                <c:pt idx="197">
                  <c:v>6591.796875</c:v>
                </c:pt>
                <c:pt idx="198">
                  <c:v>9380.581028999999</c:v>
                </c:pt>
                <c:pt idx="199">
                  <c:v>15625</c:v>
                </c:pt>
                <c:pt idx="200">
                  <c:v>24162.633970999999</c:v>
                </c:pt>
                <c:pt idx="201">
                  <c:v>39234.680791999992</c:v>
                </c:pt>
                <c:pt idx="202">
                  <c:v>63235.06790400001</c:v>
                </c:pt>
                <c:pt idx="203">
                  <c:v>103029.78867200002</c:v>
                </c:pt>
                <c:pt idx="204">
                  <c:v>185485.56392700001</c:v>
                </c:pt>
                <c:pt idx="205">
                  <c:v>341825.34348800004</c:v>
                </c:pt>
                <c:pt idx="206">
                  <c:v>617599.53209599992</c:v>
                </c:pt>
                <c:pt idx="207">
                  <c:v>988345.5706809999</c:v>
                </c:pt>
                <c:pt idx="208">
                  <c:v>932.57483299999978</c:v>
                </c:pt>
                <c:pt idx="209">
                  <c:v>1454.419637</c:v>
                </c:pt>
                <c:pt idx="210">
                  <c:v>1953.125</c:v>
                </c:pt>
                <c:pt idx="211">
                  <c:v>3268.1479039999999</c:v>
                </c:pt>
                <c:pt idx="212">
                  <c:v>4741.6320000000005</c:v>
                </c:pt>
                <c:pt idx="213">
                  <c:v>6591.796875</c:v>
                </c:pt>
                <c:pt idx="214">
                  <c:v>9380.581028999999</c:v>
                </c:pt>
                <c:pt idx="215">
                  <c:v>15625</c:v>
                </c:pt>
                <c:pt idx="216">
                  <c:v>24162.633970999999</c:v>
                </c:pt>
                <c:pt idx="217">
                  <c:v>39234.680791999992</c:v>
                </c:pt>
                <c:pt idx="218">
                  <c:v>63235.06790400001</c:v>
                </c:pt>
                <c:pt idx="219">
                  <c:v>103029.78867200002</c:v>
                </c:pt>
                <c:pt idx="220">
                  <c:v>185485.56392700001</c:v>
                </c:pt>
                <c:pt idx="221">
                  <c:v>341825.34348800004</c:v>
                </c:pt>
                <c:pt idx="222">
                  <c:v>617599.53209599992</c:v>
                </c:pt>
                <c:pt idx="223">
                  <c:v>988345.5706809999</c:v>
                </c:pt>
                <c:pt idx="224">
                  <c:v>932.57483299999978</c:v>
                </c:pt>
                <c:pt idx="225">
                  <c:v>1454.419637</c:v>
                </c:pt>
                <c:pt idx="226">
                  <c:v>1953.125</c:v>
                </c:pt>
                <c:pt idx="227">
                  <c:v>3268.1479039999999</c:v>
                </c:pt>
                <c:pt idx="228">
                  <c:v>4741.6320000000005</c:v>
                </c:pt>
                <c:pt idx="229">
                  <c:v>6591.796875</c:v>
                </c:pt>
                <c:pt idx="230">
                  <c:v>9380.581028999999</c:v>
                </c:pt>
                <c:pt idx="231">
                  <c:v>15625</c:v>
                </c:pt>
                <c:pt idx="232">
                  <c:v>24162.633970999999</c:v>
                </c:pt>
                <c:pt idx="233">
                  <c:v>39234.680791999992</c:v>
                </c:pt>
                <c:pt idx="234">
                  <c:v>63235.06790400001</c:v>
                </c:pt>
                <c:pt idx="235">
                  <c:v>103029.78867200002</c:v>
                </c:pt>
                <c:pt idx="236">
                  <c:v>185485.56392700001</c:v>
                </c:pt>
                <c:pt idx="237">
                  <c:v>341825.34348800004</c:v>
                </c:pt>
                <c:pt idx="238">
                  <c:v>617599.53209599992</c:v>
                </c:pt>
                <c:pt idx="239">
                  <c:v>988345.5706809999</c:v>
                </c:pt>
                <c:pt idx="240">
                  <c:v>932.57483299999978</c:v>
                </c:pt>
                <c:pt idx="241">
                  <c:v>1454.419637</c:v>
                </c:pt>
                <c:pt idx="242">
                  <c:v>1953.125</c:v>
                </c:pt>
                <c:pt idx="243">
                  <c:v>3268.1479039999999</c:v>
                </c:pt>
                <c:pt idx="244">
                  <c:v>4741.6320000000005</c:v>
                </c:pt>
                <c:pt idx="245">
                  <c:v>6591.796875</c:v>
                </c:pt>
                <c:pt idx="246">
                  <c:v>9380.581028999999</c:v>
                </c:pt>
                <c:pt idx="247">
                  <c:v>15625</c:v>
                </c:pt>
                <c:pt idx="248">
                  <c:v>24162.633970999999</c:v>
                </c:pt>
                <c:pt idx="249">
                  <c:v>39234.680791999992</c:v>
                </c:pt>
                <c:pt idx="250">
                  <c:v>63235.06790400001</c:v>
                </c:pt>
                <c:pt idx="251">
                  <c:v>103029.78867200002</c:v>
                </c:pt>
                <c:pt idx="252">
                  <c:v>185485.56392700001</c:v>
                </c:pt>
                <c:pt idx="253">
                  <c:v>341825.34348800004</c:v>
                </c:pt>
                <c:pt idx="254">
                  <c:v>617599.53209599992</c:v>
                </c:pt>
                <c:pt idx="255">
                  <c:v>988345.5706809999</c:v>
                </c:pt>
                <c:pt idx="256">
                  <c:v>932.57483299999978</c:v>
                </c:pt>
                <c:pt idx="257">
                  <c:v>1454.419637</c:v>
                </c:pt>
                <c:pt idx="258">
                  <c:v>1953.125</c:v>
                </c:pt>
                <c:pt idx="259">
                  <c:v>3268.1479039999999</c:v>
                </c:pt>
                <c:pt idx="260">
                  <c:v>4741.6320000000005</c:v>
                </c:pt>
                <c:pt idx="261">
                  <c:v>6591.796875</c:v>
                </c:pt>
                <c:pt idx="262">
                  <c:v>9380.581028999999</c:v>
                </c:pt>
                <c:pt idx="263">
                  <c:v>15625</c:v>
                </c:pt>
                <c:pt idx="264">
                  <c:v>24162.633970999999</c:v>
                </c:pt>
                <c:pt idx="265">
                  <c:v>39234.680791999992</c:v>
                </c:pt>
                <c:pt idx="266">
                  <c:v>63235.06790400001</c:v>
                </c:pt>
                <c:pt idx="267">
                  <c:v>103029.78867200002</c:v>
                </c:pt>
                <c:pt idx="268">
                  <c:v>185485.56392700001</c:v>
                </c:pt>
                <c:pt idx="269">
                  <c:v>341825.34348800004</c:v>
                </c:pt>
                <c:pt idx="270">
                  <c:v>617599.53209599992</c:v>
                </c:pt>
                <c:pt idx="271">
                  <c:v>988345.5706809999</c:v>
                </c:pt>
                <c:pt idx="272">
                  <c:v>932.57483299999978</c:v>
                </c:pt>
                <c:pt idx="273">
                  <c:v>1454.419637</c:v>
                </c:pt>
                <c:pt idx="274">
                  <c:v>1953.125</c:v>
                </c:pt>
                <c:pt idx="275">
                  <c:v>3268.1479039999999</c:v>
                </c:pt>
                <c:pt idx="276">
                  <c:v>4741.6320000000005</c:v>
                </c:pt>
                <c:pt idx="277">
                  <c:v>6591.796875</c:v>
                </c:pt>
                <c:pt idx="278">
                  <c:v>9380.581028999999</c:v>
                </c:pt>
                <c:pt idx="279">
                  <c:v>15625</c:v>
                </c:pt>
                <c:pt idx="280">
                  <c:v>24162.633970999999</c:v>
                </c:pt>
                <c:pt idx="281">
                  <c:v>39234.680791999992</c:v>
                </c:pt>
                <c:pt idx="282">
                  <c:v>63235.06790400001</c:v>
                </c:pt>
                <c:pt idx="283">
                  <c:v>103029.78867200002</c:v>
                </c:pt>
                <c:pt idx="284">
                  <c:v>185485.56392700001</c:v>
                </c:pt>
                <c:pt idx="285">
                  <c:v>341825.34348800004</c:v>
                </c:pt>
                <c:pt idx="286">
                  <c:v>617599.53209599992</c:v>
                </c:pt>
                <c:pt idx="287">
                  <c:v>988345.5706809999</c:v>
                </c:pt>
                <c:pt idx="288">
                  <c:v>932.57483299999978</c:v>
                </c:pt>
                <c:pt idx="289">
                  <c:v>1454.419637</c:v>
                </c:pt>
                <c:pt idx="290">
                  <c:v>1953.125</c:v>
                </c:pt>
                <c:pt idx="291">
                  <c:v>3268.1479039999999</c:v>
                </c:pt>
                <c:pt idx="292">
                  <c:v>4741.6320000000005</c:v>
                </c:pt>
                <c:pt idx="293">
                  <c:v>6591.796875</c:v>
                </c:pt>
                <c:pt idx="294">
                  <c:v>9380.581028999999</c:v>
                </c:pt>
                <c:pt idx="295">
                  <c:v>15625</c:v>
                </c:pt>
                <c:pt idx="296">
                  <c:v>24162.633970999999</c:v>
                </c:pt>
                <c:pt idx="297">
                  <c:v>39234.680791999992</c:v>
                </c:pt>
                <c:pt idx="298">
                  <c:v>63235.06790400001</c:v>
                </c:pt>
                <c:pt idx="299">
                  <c:v>103029.78867200002</c:v>
                </c:pt>
                <c:pt idx="300">
                  <c:v>185485.56392700001</c:v>
                </c:pt>
                <c:pt idx="301">
                  <c:v>341825.34348800004</c:v>
                </c:pt>
                <c:pt idx="302">
                  <c:v>617599.53209599992</c:v>
                </c:pt>
                <c:pt idx="303">
                  <c:v>988345.5706809999</c:v>
                </c:pt>
                <c:pt idx="304">
                  <c:v>932.57483299999978</c:v>
                </c:pt>
                <c:pt idx="305">
                  <c:v>1454.419637</c:v>
                </c:pt>
                <c:pt idx="306">
                  <c:v>1953.125</c:v>
                </c:pt>
                <c:pt idx="307">
                  <c:v>3268.1479039999999</c:v>
                </c:pt>
                <c:pt idx="308">
                  <c:v>4741.6320000000005</c:v>
                </c:pt>
                <c:pt idx="309">
                  <c:v>6591.796875</c:v>
                </c:pt>
                <c:pt idx="310">
                  <c:v>9380.581028999999</c:v>
                </c:pt>
                <c:pt idx="311">
                  <c:v>15625</c:v>
                </c:pt>
                <c:pt idx="312">
                  <c:v>24162.633970999999</c:v>
                </c:pt>
                <c:pt idx="313">
                  <c:v>39234.680791999992</c:v>
                </c:pt>
                <c:pt idx="314">
                  <c:v>63235.06790400001</c:v>
                </c:pt>
                <c:pt idx="315">
                  <c:v>103029.78867200002</c:v>
                </c:pt>
                <c:pt idx="316">
                  <c:v>185485.56392700001</c:v>
                </c:pt>
                <c:pt idx="317">
                  <c:v>341825.34348800004</c:v>
                </c:pt>
                <c:pt idx="318">
                  <c:v>617599.53209599992</c:v>
                </c:pt>
                <c:pt idx="319">
                  <c:v>988345.5706809999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05-48B6-8771-A9459CEF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964680"/>
        <c:axId val="1231964024"/>
      </c:scatterChart>
      <c:valAx>
        <c:axId val="123196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6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31964024"/>
        <c:crosses val="autoZero"/>
        <c:crossBetween val="midCat"/>
      </c:valAx>
      <c:valAx>
        <c:axId val="1231964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31964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7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Regressionsdaten!$BO$3:$BO$322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Regressionsdaten!$BH$3:$BH$322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EF-4673-AC8B-2A7BF8F4AFD1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Regressionsdaten!$BO$3:$BO$322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kub_Regression1!$B$31:$B$350</c:f>
              <c:numCache>
                <c:formatCode>General</c:formatCode>
                <c:ptCount val="320"/>
                <c:pt idx="0">
                  <c:v>21.502787848556252</c:v>
                </c:pt>
                <c:pt idx="1">
                  <c:v>22.596951807307175</c:v>
                </c:pt>
                <c:pt idx="2">
                  <c:v>23.40277162571298</c:v>
                </c:pt>
                <c:pt idx="3">
                  <c:v>24.975997144534531</c:v>
                </c:pt>
                <c:pt idx="4">
                  <c:v>26.253937560286328</c:v>
                </c:pt>
                <c:pt idx="5">
                  <c:v>27.488949397447033</c:v>
                </c:pt>
                <c:pt idx="6">
                  <c:v>28.922501687210023</c:v>
                </c:pt>
                <c:pt idx="7">
                  <c:v>31.198229534966242</c:v>
                </c:pt>
                <c:pt idx="8">
                  <c:v>33.321645833996634</c:v>
                </c:pt>
                <c:pt idx="9">
                  <c:v>35.843315290236077</c:v>
                </c:pt>
                <c:pt idx="10">
                  <c:v>38.423971406307942</c:v>
                </c:pt>
                <c:pt idx="11">
                  <c:v>41.03712231399831</c:v>
                </c:pt>
                <c:pt idx="12">
                  <c:v>43.835022665150376</c:v>
                </c:pt>
                <c:pt idx="13">
                  <c:v>45.662919851916321</c:v>
                </c:pt>
                <c:pt idx="14">
                  <c:v>45.196094038266217</c:v>
                </c:pt>
                <c:pt idx="15">
                  <c:v>41.970493973177746</c:v>
                </c:pt>
                <c:pt idx="16">
                  <c:v>18.774199827494506</c:v>
                </c:pt>
                <c:pt idx="17">
                  <c:v>19.924919441910248</c:v>
                </c:pt>
                <c:pt idx="18">
                  <c:v>20.77315600206467</c:v>
                </c:pt>
                <c:pt idx="19">
                  <c:v>22.431215004383457</c:v>
                </c:pt>
                <c:pt idx="20">
                  <c:v>23.780212525970533</c:v>
                </c:pt>
                <c:pt idx="21">
                  <c:v>25.085918932712264</c:v>
                </c:pt>
                <c:pt idx="22">
                  <c:v>26.604304705972485</c:v>
                </c:pt>
                <c:pt idx="23">
                  <c:v>29.021784229145016</c:v>
                </c:pt>
                <c:pt idx="24">
                  <c:v>31.286952203591717</c:v>
                </c:pt>
                <c:pt idx="25">
                  <c:v>33.992427540741829</c:v>
                </c:pt>
                <c:pt idx="26">
                  <c:v>36.785529901811032</c:v>
                </c:pt>
                <c:pt idx="27">
                  <c:v>39.65390633250162</c:v>
                </c:pt>
                <c:pt idx="28">
                  <c:v>42.819780981729267</c:v>
                </c:pt>
                <c:pt idx="29">
                  <c:v>45.114987400238505</c:v>
                </c:pt>
                <c:pt idx="30">
                  <c:v>45.20066683808318</c:v>
                </c:pt>
                <c:pt idx="31">
                  <c:v>42.49893166040281</c:v>
                </c:pt>
                <c:pt idx="32">
                  <c:v>16.361635453987482</c:v>
                </c:pt>
                <c:pt idx="33">
                  <c:v>17.56891072406804</c:v>
                </c:pt>
                <c:pt idx="34">
                  <c:v>18.459564025971076</c:v>
                </c:pt>
                <c:pt idx="35">
                  <c:v>20.202456511787091</c:v>
                </c:pt>
                <c:pt idx="36">
                  <c:v>21.622511139209458</c:v>
                </c:pt>
                <c:pt idx="37">
                  <c:v>22.99891211553221</c:v>
                </c:pt>
                <c:pt idx="38">
                  <c:v>24.602131372289666</c:v>
                </c:pt>
                <c:pt idx="39">
                  <c:v>27.161362570878509</c:v>
                </c:pt>
                <c:pt idx="40">
                  <c:v>29.568282220741519</c:v>
                </c:pt>
                <c:pt idx="41">
                  <c:v>32.457563438802296</c:v>
                </c:pt>
                <c:pt idx="42">
                  <c:v>35.463112044868836</c:v>
                </c:pt>
                <c:pt idx="43">
                  <c:v>38.586713998559638</c:v>
                </c:pt>
                <c:pt idx="44">
                  <c:v>42.120562945862886</c:v>
                </c:pt>
                <c:pt idx="45">
                  <c:v>44.883078596115396</c:v>
                </c:pt>
                <c:pt idx="46">
                  <c:v>45.52126328545485</c:v>
                </c:pt>
                <c:pt idx="47">
                  <c:v>43.343392995182604</c:v>
                </c:pt>
                <c:pt idx="48">
                  <c:v>14.21029783032761</c:v>
                </c:pt>
                <c:pt idx="49">
                  <c:v>15.474128756072989</c:v>
                </c:pt>
                <c:pt idx="50">
                  <c:v>16.40719879972464</c:v>
                </c:pt>
                <c:pt idx="51">
                  <c:v>18.234924769037885</c:v>
                </c:pt>
                <c:pt idx="52">
                  <c:v>19.726036502295536</c:v>
                </c:pt>
                <c:pt idx="53">
                  <c:v>21.173132048199317</c:v>
                </c:pt>
                <c:pt idx="54">
                  <c:v>22.861184788453997</c:v>
                </c:pt>
                <c:pt idx="55">
                  <c:v>25.562167662459153</c:v>
                </c:pt>
                <c:pt idx="56">
                  <c:v>28.110838987738475</c:v>
                </c:pt>
                <c:pt idx="57">
                  <c:v>31.183926086709917</c:v>
                </c:pt>
                <c:pt idx="58">
                  <c:v>34.401920937773795</c:v>
                </c:pt>
                <c:pt idx="59">
                  <c:v>37.78074841446481</c:v>
                </c:pt>
                <c:pt idx="60">
                  <c:v>41.682571659843646</c:v>
                </c:pt>
                <c:pt idx="61">
                  <c:v>44.912396541839442</c:v>
                </c:pt>
                <c:pt idx="62">
                  <c:v>46.103086482673682</c:v>
                </c:pt>
                <c:pt idx="63">
                  <c:v>44.449081079809552</c:v>
                </c:pt>
                <c:pt idx="64">
                  <c:v>12.265390058807334</c:v>
                </c:pt>
                <c:pt idx="65">
                  <c:v>13.585776640217532</c:v>
                </c:pt>
                <c:pt idx="66">
                  <c:v>14.561263425617799</c:v>
                </c:pt>
                <c:pt idx="67">
                  <c:v>16.473822878428273</c:v>
                </c:pt>
                <c:pt idx="68">
                  <c:v>18.035991717521213</c:v>
                </c:pt>
                <c:pt idx="69">
                  <c:v>19.553781833006017</c:v>
                </c:pt>
                <c:pt idx="70">
                  <c:v>21.326668056757928</c:v>
                </c:pt>
                <c:pt idx="71">
                  <c:v>24.169402606179396</c:v>
                </c:pt>
                <c:pt idx="72">
                  <c:v>26.859825606875031</c:v>
                </c:pt>
                <c:pt idx="73">
                  <c:v>30.116718586757134</c:v>
                </c:pt>
                <c:pt idx="74">
                  <c:v>33.547159682818346</c:v>
                </c:pt>
                <c:pt idx="75">
                  <c:v>37.181212682509582</c:v>
                </c:pt>
                <c:pt idx="76">
                  <c:v>41.451010225963998</c:v>
                </c:pt>
                <c:pt idx="77">
                  <c:v>45.148144339703101</c:v>
                </c:pt>
                <c:pt idx="78">
                  <c:v>46.89133953203212</c:v>
                </c:pt>
                <c:pt idx="79">
                  <c:v>45.761199016576079</c:v>
                </c:pt>
                <c:pt idx="80">
                  <c:v>10.472115241719095</c:v>
                </c:pt>
                <c:pt idx="81">
                  <c:v>11.849057478794112</c:v>
                </c:pt>
                <c:pt idx="82">
                  <c:v>12.866961005942994</c:v>
                </c:pt>
                <c:pt idx="83">
                  <c:v>14.864353942250698</c:v>
                </c:pt>
                <c:pt idx="84">
                  <c:v>16.497579887178926</c:v>
                </c:pt>
                <c:pt idx="85">
                  <c:v>18.086064572244755</c:v>
                </c:pt>
                <c:pt idx="86">
                  <c:v>19.943784279493897</c:v>
                </c:pt>
                <c:pt idx="87">
                  <c:v>22.928270504331675</c:v>
                </c:pt>
                <c:pt idx="88">
                  <c:v>25.760445180443618</c:v>
                </c:pt>
                <c:pt idx="89">
                  <c:v>29.20114404123639</c:v>
                </c:pt>
                <c:pt idx="90">
                  <c:v>32.844031382294943</c:v>
                </c:pt>
                <c:pt idx="91">
                  <c:v>36.733309904986385</c:v>
                </c:pt>
                <c:pt idx="92">
                  <c:v>41.371081746516403</c:v>
                </c:pt>
                <c:pt idx="93">
                  <c:v>45.535525091998785</c:v>
                </c:pt>
                <c:pt idx="94">
                  <c:v>47.831225535822576</c:v>
                </c:pt>
                <c:pt idx="95">
                  <c:v>47.224949907774651</c:v>
                </c:pt>
                <c:pt idx="96">
                  <c:v>8.7756764813553119</c:v>
                </c:pt>
                <c:pt idx="97">
                  <c:v>10.209174374095149</c:v>
                </c:pt>
                <c:pt idx="98">
                  <c:v>11.269494642992647</c:v>
                </c:pt>
                <c:pt idx="99">
                  <c:v>13.35172106279758</c:v>
                </c:pt>
                <c:pt idx="100">
                  <c:v>15.056004113561093</c:v>
                </c:pt>
                <c:pt idx="101">
                  <c:v>16.715183368207949</c:v>
                </c:pt>
                <c:pt idx="102">
                  <c:v>18.657736558954319</c:v>
                </c:pt>
                <c:pt idx="103">
                  <c:v>21.783974459208409</c:v>
                </c:pt>
                <c:pt idx="104">
                  <c:v>24.757900810736668</c:v>
                </c:pt>
                <c:pt idx="105">
                  <c:v>28.382405552440101</c:v>
                </c:pt>
                <c:pt idx="106">
                  <c:v>32.237739138495989</c:v>
                </c:pt>
                <c:pt idx="107">
                  <c:v>36.382243184187644</c:v>
                </c:pt>
                <c:pt idx="108">
                  <c:v>41.387989323793249</c:v>
                </c:pt>
                <c:pt idx="109">
                  <c:v>46.019741901018925</c:v>
                </c:pt>
                <c:pt idx="110">
                  <c:v>48.867947596337501</c:v>
                </c:pt>
                <c:pt idx="111">
                  <c:v>48.785536855697686</c:v>
                </c:pt>
                <c:pt idx="112">
                  <c:v>7.1212768800084172</c:v>
                </c:pt>
                <c:pt idx="113">
                  <c:v>8.6113304284130763</c:v>
                </c:pt>
                <c:pt idx="114">
                  <c:v>9.714067439059189</c:v>
                </c:pt>
                <c:pt idx="115">
                  <c:v>11.881127342361351</c:v>
                </c:pt>
                <c:pt idx="116">
                  <c:v>13.656467498960151</c:v>
                </c:pt>
                <c:pt idx="117">
                  <c:v>15.386341323188031</c:v>
                </c:pt>
                <c:pt idx="118">
                  <c:v>17.413727997431632</c:v>
                </c:pt>
                <c:pt idx="119">
                  <c:v>20.681717573102034</c:v>
                </c:pt>
                <c:pt idx="120">
                  <c:v>23.797395600046606</c:v>
                </c:pt>
                <c:pt idx="121">
                  <c:v>27.6057062226607</c:v>
                </c:pt>
                <c:pt idx="122">
                  <c:v>31.67348605371393</c:v>
                </c:pt>
                <c:pt idx="123">
                  <c:v>36.073215622405797</c:v>
                </c:pt>
                <c:pt idx="124">
                  <c:v>41.446936060086998</c:v>
                </c:pt>
                <c:pt idx="125">
                  <c:v>46.545997869055952</c:v>
                </c:pt>
                <c:pt idx="126">
                  <c:v>49.946708815869307</c:v>
                </c:pt>
                <c:pt idx="127">
                  <c:v>50.388162962637601</c:v>
                </c:pt>
                <c:pt idx="128">
                  <c:v>5.4541195399708569</c:v>
                </c:pt>
                <c:pt idx="129">
                  <c:v>7.0007287440403347</c:v>
                </c:pt>
                <c:pt idx="130">
                  <c:v>8.1458824964350622</c:v>
                </c:pt>
                <c:pt idx="131">
                  <c:v>10.397775883234456</c:v>
                </c:pt>
                <c:pt idx="132">
                  <c:v>12.244173145668542</c:v>
                </c:pt>
                <c:pt idx="133">
                  <c:v>14.044741539477448</c:v>
                </c:pt>
                <c:pt idx="134">
                  <c:v>16.156961697218279</c:v>
                </c:pt>
                <c:pt idx="135">
                  <c:v>19.566702948304989</c:v>
                </c:pt>
                <c:pt idx="136">
                  <c:v>22.824132650665874</c:v>
                </c:pt>
                <c:pt idx="137">
                  <c:v>26.816249154190636</c:v>
                </c:pt>
                <c:pt idx="138">
                  <c:v>31.096475230241197</c:v>
                </c:pt>
                <c:pt idx="139">
                  <c:v>35.751430321933277</c:v>
                </c:pt>
                <c:pt idx="140">
                  <c:v>41.493125057690065</c:v>
                </c:pt>
                <c:pt idx="141">
                  <c:v>47.05949609840232</c:v>
                </c:pt>
                <c:pt idx="142">
                  <c:v>51.012712296710454</c:v>
                </c:pt>
                <c:pt idx="143">
                  <c:v>51.978031330886857</c:v>
                </c:pt>
                <c:pt idx="144">
                  <c:v>4.5986326874094701</c:v>
                </c:pt>
                <c:pt idx="145">
                  <c:v>6.1735197193113578</c:v>
                </c:pt>
                <c:pt idx="146">
                  <c:v>7.3398818425803931</c:v>
                </c:pt>
                <c:pt idx="147">
                  <c:v>9.6341919711284003</c:v>
                </c:pt>
                <c:pt idx="148">
                  <c:v>11.51611778648013</c:v>
                </c:pt>
                <c:pt idx="149">
                  <c:v>13.352033465079549</c:v>
                </c:pt>
                <c:pt idx="150">
                  <c:v>15.506670364568993</c:v>
                </c:pt>
                <c:pt idx="151">
                  <c:v>18.987287453363862</c:v>
                </c:pt>
                <c:pt idx="152">
                  <c:v>22.315592993432901</c:v>
                </c:pt>
                <c:pt idx="153">
                  <c:v>26.399612437412998</c:v>
                </c:pt>
                <c:pt idx="154">
                  <c:v>30.786061635962227</c:v>
                </c:pt>
                <c:pt idx="155">
                  <c:v>35.568629489154418</c:v>
                </c:pt>
                <c:pt idx="156">
                  <c:v>41.494311373949003</c:v>
                </c:pt>
                <c:pt idx="157">
                  <c:v>47.294337030532894</c:v>
                </c:pt>
                <c:pt idx="158">
                  <c:v>51.523805854588417</c:v>
                </c:pt>
                <c:pt idx="159">
                  <c:v>52.751057332468875</c:v>
                </c:pt>
                <c:pt idx="160">
                  <c:v>3.7194075635350901</c:v>
                </c:pt>
                <c:pt idx="161">
                  <c:v>5.3225724232693876</c:v>
                </c:pt>
                <c:pt idx="162">
                  <c:v>6.5101429174127299</c:v>
                </c:pt>
                <c:pt idx="163">
                  <c:v>8.8468697877093536</c:v>
                </c:pt>
                <c:pt idx="164">
                  <c:v>10.764324155978727</c:v>
                </c:pt>
                <c:pt idx="165">
                  <c:v>12.635587119368656</c:v>
                </c:pt>
                <c:pt idx="166">
                  <c:v>14.832640760606717</c:v>
                </c:pt>
                <c:pt idx="167">
                  <c:v>18.384133687109742</c:v>
                </c:pt>
                <c:pt idx="168">
                  <c:v>21.783315064886935</c:v>
                </c:pt>
                <c:pt idx="169">
                  <c:v>25.959237449322366</c:v>
                </c:pt>
                <c:pt idx="170">
                  <c:v>30.451909770370264</c:v>
                </c:pt>
                <c:pt idx="171">
                  <c:v>35.362090385062558</c:v>
                </c:pt>
                <c:pt idx="172">
                  <c:v>41.471759418894933</c:v>
                </c:pt>
                <c:pt idx="173">
                  <c:v>47.505439691350475</c:v>
                </c:pt>
                <c:pt idx="174">
                  <c:v>52.011161141153394</c:v>
                </c:pt>
                <c:pt idx="175">
                  <c:v>53.5003450627379</c:v>
                </c:pt>
                <c:pt idx="176">
                  <c:v>2.809594556134245</c:v>
                </c:pt>
                <c:pt idx="177">
                  <c:v>4.4410372437009524</c:v>
                </c:pt>
                <c:pt idx="178">
                  <c:v>5.6498161087186025</c:v>
                </c:pt>
                <c:pt idx="179">
                  <c:v>8.0289597207638401</c:v>
                </c:pt>
                <c:pt idx="180">
                  <c:v>9.981942641950857</c:v>
                </c:pt>
                <c:pt idx="181">
                  <c:v>11.888552890131299</c:v>
                </c:pt>
                <c:pt idx="182">
                  <c:v>14.128023273117975</c:v>
                </c:pt>
                <c:pt idx="183">
                  <c:v>17.750392037329156</c:v>
                </c:pt>
                <c:pt idx="184">
                  <c:v>21.220449252814507</c:v>
                </c:pt>
                <c:pt idx="185">
                  <c:v>25.488274577705269</c:v>
                </c:pt>
                <c:pt idx="186">
                  <c:v>30.087170021251836</c:v>
                </c:pt>
                <c:pt idx="187">
                  <c:v>35.124963397444233</c:v>
                </c:pt>
                <c:pt idx="188">
                  <c:v>41.418619580314413</c:v>
                </c:pt>
                <c:pt idx="189">
                  <c:v>47.68595446864159</c:v>
                </c:pt>
                <c:pt idx="190">
                  <c:v>52.467928544191899</c:v>
                </c:pt>
                <c:pt idx="191">
                  <c:v>54.219044909480459</c:v>
                </c:pt>
                <c:pt idx="192">
                  <c:v>1.8623440529935049</c:v>
                </c:pt>
                <c:pt idx="193">
                  <c:v>3.5220645683926231</c:v>
                </c:pt>
                <c:pt idx="194">
                  <c:v>4.752051804284581</c:v>
                </c:pt>
                <c:pt idx="195">
                  <c:v>7.1736121580784342</c:v>
                </c:pt>
                <c:pt idx="196">
                  <c:v>9.1621236321830928</c:v>
                </c:pt>
                <c:pt idx="197">
                  <c:v>11.104081165154049</c:v>
                </c:pt>
                <c:pt idx="198">
                  <c:v>13.385968289889339</c:v>
                </c:pt>
                <c:pt idx="199">
                  <c:v>17.079212891808677</c:v>
                </c:pt>
                <c:pt idx="200">
                  <c:v>20.620145945002182</c:v>
                </c:pt>
                <c:pt idx="201">
                  <c:v>24.979874210348274</c:v>
                </c:pt>
                <c:pt idx="202">
                  <c:v>29.684992776393507</c:v>
                </c:pt>
                <c:pt idx="203">
                  <c:v>34.850398914086021</c:v>
                </c:pt>
                <c:pt idx="204">
                  <c:v>41.328042245993998</c:v>
                </c:pt>
                <c:pt idx="205">
                  <c:v>47.829031750192819</c:v>
                </c:pt>
                <c:pt idx="206">
                  <c:v>52.88725845149051</c:v>
                </c:pt>
                <c:pt idx="207">
                  <c:v>54.900307260483132</c:v>
                </c:pt>
                <c:pt idx="208">
                  <c:v>0.87080644189943524</c:v>
                </c:pt>
                <c:pt idx="209">
                  <c:v>2.5588047851309632</c:v>
                </c:pt>
                <c:pt idx="210">
                  <c:v>3.8100003918972281</c:v>
                </c:pt>
                <c:pt idx="211">
                  <c:v>6.2739774874396961</c:v>
                </c:pt>
                <c:pt idx="212">
                  <c:v>8.2980175144619999</c:v>
                </c:pt>
                <c:pt idx="213">
                  <c:v>10.275322332223467</c:v>
                </c:pt>
                <c:pt idx="214">
                  <c:v>12.599626198707373</c:v>
                </c:pt>
                <c:pt idx="215">
                  <c:v>16.363746638334863</c:v>
                </c:pt>
                <c:pt idx="216">
                  <c:v>19.975555529236527</c:v>
                </c:pt>
                <c:pt idx="217">
                  <c:v>24.427186735037953</c:v>
                </c:pt>
                <c:pt idx="218">
                  <c:v>29.238528423581862</c:v>
                </c:pt>
                <c:pt idx="219">
                  <c:v>34.531547322774472</c:v>
                </c:pt>
                <c:pt idx="220">
                  <c:v>41.193177803720246</c:v>
                </c:pt>
                <c:pt idx="221">
                  <c:v>47.927821923790709</c:v>
                </c:pt>
                <c:pt idx="222">
                  <c:v>53.262301250835797</c:v>
                </c:pt>
                <c:pt idx="223">
                  <c:v>55.537282503532467</c:v>
                </c:pt>
                <c:pt idx="224">
                  <c:v>-0.17186788936143671</c:v>
                </c:pt>
                <c:pt idx="225">
                  <c:v>1.5444082817025011</c:v>
                </c:pt>
                <c:pt idx="226">
                  <c:v>2.8168122593430738</c:v>
                </c:pt>
                <c:pt idx="227">
                  <c:v>5.3232060966341574</c:v>
                </c:pt>
                <c:pt idx="228">
                  <c:v>7.3827746765741029</c:v>
                </c:pt>
                <c:pt idx="229">
                  <c:v>9.3954267791260833</c:v>
                </c:pt>
                <c:pt idx="230">
                  <c:v>11.762147387358604</c:v>
                </c:pt>
                <c:pt idx="231">
                  <c:v>15.597143664694251</c:v>
                </c:pt>
                <c:pt idx="232">
                  <c:v>19.279828393304069</c:v>
                </c:pt>
                <c:pt idx="233">
                  <c:v>23.823362539560829</c:v>
                </c:pt>
                <c:pt idx="234">
                  <c:v>28.740927350603407</c:v>
                </c:pt>
                <c:pt idx="235">
                  <c:v>34.16155901129612</c:v>
                </c:pt>
                <c:pt idx="236">
                  <c:v>41.007176641279685</c:v>
                </c:pt>
                <c:pt idx="237">
                  <c:v>47.975475377221798</c:v>
                </c:pt>
                <c:pt idx="238">
                  <c:v>53.586207330014275</c:v>
                </c:pt>
                <c:pt idx="239">
                  <c:v>56.123121026414999</c:v>
                </c:pt>
                <c:pt idx="240">
                  <c:v>-1.2725285530025117</c:v>
                </c:pt>
                <c:pt idx="241">
                  <c:v>0.47202544589383599</c:v>
                </c:pt>
                <c:pt idx="242">
                  <c:v>1.7656377944087165</c:v>
                </c:pt>
                <c:pt idx="243">
                  <c:v>4.314448373448414</c:v>
                </c:pt>
                <c:pt idx="244">
                  <c:v>6.4095455063060047</c:v>
                </c:pt>
                <c:pt idx="245">
                  <c:v>8.457544893648496</c:v>
                </c:pt>
                <c:pt idx="246">
                  <c:v>10.866682243629633</c:v>
                </c:pt>
                <c:pt idx="247">
                  <c:v>14.772554358673435</c:v>
                </c:pt>
                <c:pt idx="248">
                  <c:v>18.526114924991408</c:v>
                </c:pt>
                <c:pt idx="249">
                  <c:v>23.161552011703503</c:v>
                </c:pt>
                <c:pt idx="250">
                  <c:v>28.185339945244746</c:v>
                </c:pt>
                <c:pt idx="251">
                  <c:v>33.733584367437572</c:v>
                </c:pt>
                <c:pt idx="252">
                  <c:v>40.763189146458927</c:v>
                </c:pt>
                <c:pt idx="253">
                  <c:v>47.965142498272684</c:v>
                </c:pt>
                <c:pt idx="254">
                  <c:v>53.85212707681255</c:v>
                </c:pt>
                <c:pt idx="255">
                  <c:v>56.650973216917329</c:v>
                </c:pt>
                <c:pt idx="256">
                  <c:v>-2.4380251612373121</c:v>
                </c:pt>
                <c:pt idx="257">
                  <c:v>-0.66519333450855278</c:v>
                </c:pt>
                <c:pt idx="258">
                  <c:v>0.64962738488063465</c:v>
                </c:pt>
                <c:pt idx="259">
                  <c:v>3.2408547056689478</c:v>
                </c:pt>
                <c:pt idx="260">
                  <c:v>5.3714803914441802</c:v>
                </c:pt>
                <c:pt idx="261">
                  <c:v>7.4548270635771861</c:v>
                </c:pt>
                <c:pt idx="262">
                  <c:v>9.9063811553069367</c:v>
                </c:pt>
                <c:pt idx="263">
                  <c:v>13.883129108058895</c:v>
                </c:pt>
                <c:pt idx="264">
                  <c:v>17.707565512085026</c:v>
                </c:pt>
                <c:pt idx="265">
                  <c:v>22.434905539252444</c:v>
                </c:pt>
                <c:pt idx="266">
                  <c:v>27.564916595292363</c:v>
                </c:pt>
                <c:pt idx="267">
                  <c:v>33.240773778985293</c:v>
                </c:pt>
                <c:pt idx="268">
                  <c:v>40.454365707044452</c:v>
                </c:pt>
                <c:pt idx="269">
                  <c:v>47.889973674729852</c:v>
                </c:pt>
                <c:pt idx="270">
                  <c:v>54.053210879017108</c:v>
                </c:pt>
                <c:pt idx="271">
                  <c:v>57.113989462825934</c:v>
                </c:pt>
                <c:pt idx="272">
                  <c:v>-3.6752073262791729</c:v>
                </c:pt>
                <c:pt idx="273">
                  <c:v>-1.8740976717180047</c:v>
                </c:pt>
                <c:pt idx="274">
                  <c:v>-0.53806858145450853</c:v>
                </c:pt>
                <c:pt idx="275">
                  <c:v>2.0955754810824185</c:v>
                </c:pt>
                <c:pt idx="276">
                  <c:v>4.2617297197752944</c:v>
                </c:pt>
                <c:pt idx="277">
                  <c:v>6.3804236766988129</c:v>
                </c:pt>
                <c:pt idx="278">
                  <c:v>8.8743945101771775</c:v>
                </c:pt>
                <c:pt idx="279">
                  <c:v>12.922018300637294</c:v>
                </c:pt>
                <c:pt idx="280">
                  <c:v>16.817330542371579</c:v>
                </c:pt>
                <c:pt idx="281">
                  <c:v>21.636573509994331</c:v>
                </c:pt>
                <c:pt idx="282">
                  <c:v>26.872807688532916</c:v>
                </c:pt>
                <c:pt idx="283">
                  <c:v>32.676277633725952</c:v>
                </c:pt>
                <c:pt idx="284">
                  <c:v>40.073856710822909</c:v>
                </c:pt>
                <c:pt idx="285">
                  <c:v>47.743119294379952</c:v>
                </c:pt>
                <c:pt idx="286">
                  <c:v>54.182609124414597</c:v>
                </c:pt>
                <c:pt idx="287">
                  <c:v>57.505320151927478</c:v>
                </c:pt>
                <c:pt idx="288">
                  <c:v>-4.9909246603416664</c:v>
                </c:pt>
                <c:pt idx="289">
                  <c:v>-3.1615371779480874</c:v>
                </c:pt>
                <c:pt idx="290">
                  <c:v>-1.8042997168102861</c:v>
                </c:pt>
                <c:pt idx="291">
                  <c:v>0.87176108747525838</c:v>
                </c:pt>
                <c:pt idx="292">
                  <c:v>3.0734438790857777</c:v>
                </c:pt>
                <c:pt idx="293">
                  <c:v>5.2274851207998072</c:v>
                </c:pt>
                <c:pt idx="294">
                  <c:v>7.7638726960267874</c:v>
                </c:pt>
                <c:pt idx="295">
                  <c:v>11.882372324195057</c:v>
                </c:pt>
                <c:pt idx="296">
                  <c:v>15.848560403637499</c:v>
                </c:pt>
                <c:pt idx="297">
                  <c:v>20.759706311715586</c:v>
                </c:pt>
                <c:pt idx="298">
                  <c:v>26.10216361275284</c:v>
                </c:pt>
                <c:pt idx="299">
                  <c:v>32.033246319445986</c:v>
                </c:pt>
                <c:pt idx="300">
                  <c:v>39.614812545580733</c:v>
                </c:pt>
                <c:pt idx="301">
                  <c:v>47.517729745009419</c:v>
                </c:pt>
                <c:pt idx="302">
                  <c:v>54.233472200791454</c:v>
                </c:pt>
                <c:pt idx="303">
                  <c:v>57.818115672008403</c:v>
                </c:pt>
                <c:pt idx="304">
                  <c:v>-11.17613793106611</c:v>
                </c:pt>
                <c:pt idx="305">
                  <c:v>-9.2336391373428928</c:v>
                </c:pt>
                <c:pt idx="306">
                  <c:v>-7.7915681927078584</c:v>
                </c:pt>
                <c:pt idx="307">
                  <c:v>-4.9458404214278566</c:v>
                </c:pt>
                <c:pt idx="308">
                  <c:v>-2.6020434181467618</c:v>
                </c:pt>
                <c:pt idx="309">
                  <c:v>-0.30661303727068301</c:v>
                </c:pt>
                <c:pt idx="310">
                  <c:v>2.3994415049507563</c:v>
                </c:pt>
                <c:pt idx="311">
                  <c:v>6.8014444839516539</c:v>
                </c:pt>
                <c:pt idx="312">
                  <c:v>11.051135914226716</c:v>
                </c:pt>
                <c:pt idx="313">
                  <c:v>16.329893584126133</c:v>
                </c:pt>
                <c:pt idx="314">
                  <c:v>22.097243375158058</c:v>
                </c:pt>
                <c:pt idx="315">
                  <c:v>28.538777127851631</c:v>
                </c:pt>
                <c:pt idx="316">
                  <c:v>36.85629195013756</c:v>
                </c:pt>
                <c:pt idx="317">
                  <c:v>45.693827613052825</c:v>
                </c:pt>
                <c:pt idx="318">
                  <c:v>53.514580571824425</c:v>
                </c:pt>
                <c:pt idx="319">
                  <c:v>58.146953817857579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EF-4673-AC8B-2A7BF8F4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968616"/>
        <c:axId val="1231959760"/>
      </c:scatterChart>
      <c:valAx>
        <c:axId val="1231968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7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31959760"/>
        <c:crosses val="autoZero"/>
        <c:crossBetween val="midCat"/>
      </c:valAx>
      <c:valAx>
        <c:axId val="1231959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31968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3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Regressionsdaten!$AN$3:$AN$322</c:f>
              <c:numCache>
                <c:formatCode>0.0</c:formatCode>
                <c:ptCount val="320"/>
                <c:pt idx="0">
                  <c:v>12250000</c:v>
                </c:pt>
                <c:pt idx="1">
                  <c:v>12250000</c:v>
                </c:pt>
                <c:pt idx="2">
                  <c:v>12250000</c:v>
                </c:pt>
                <c:pt idx="3">
                  <c:v>12250000</c:v>
                </c:pt>
                <c:pt idx="4">
                  <c:v>12250000</c:v>
                </c:pt>
                <c:pt idx="5">
                  <c:v>12250000</c:v>
                </c:pt>
                <c:pt idx="6">
                  <c:v>12250000</c:v>
                </c:pt>
                <c:pt idx="7">
                  <c:v>12250000</c:v>
                </c:pt>
                <c:pt idx="8">
                  <c:v>12250000</c:v>
                </c:pt>
                <c:pt idx="9">
                  <c:v>12250000</c:v>
                </c:pt>
                <c:pt idx="10">
                  <c:v>12250000</c:v>
                </c:pt>
                <c:pt idx="11">
                  <c:v>12250000</c:v>
                </c:pt>
                <c:pt idx="12">
                  <c:v>12250000</c:v>
                </c:pt>
                <c:pt idx="13">
                  <c:v>12250000</c:v>
                </c:pt>
                <c:pt idx="14">
                  <c:v>12250000</c:v>
                </c:pt>
                <c:pt idx="15">
                  <c:v>12250000</c:v>
                </c:pt>
                <c:pt idx="16">
                  <c:v>16000000</c:v>
                </c:pt>
                <c:pt idx="17">
                  <c:v>16000000</c:v>
                </c:pt>
                <c:pt idx="18">
                  <c:v>16000000</c:v>
                </c:pt>
                <c:pt idx="19">
                  <c:v>16000000</c:v>
                </c:pt>
                <c:pt idx="20">
                  <c:v>16000000</c:v>
                </c:pt>
                <c:pt idx="21">
                  <c:v>16000000</c:v>
                </c:pt>
                <c:pt idx="22">
                  <c:v>16000000</c:v>
                </c:pt>
                <c:pt idx="23">
                  <c:v>16000000</c:v>
                </c:pt>
                <c:pt idx="24">
                  <c:v>16000000</c:v>
                </c:pt>
                <c:pt idx="25">
                  <c:v>16000000</c:v>
                </c:pt>
                <c:pt idx="26">
                  <c:v>16000000</c:v>
                </c:pt>
                <c:pt idx="27">
                  <c:v>16000000</c:v>
                </c:pt>
                <c:pt idx="28">
                  <c:v>16000000</c:v>
                </c:pt>
                <c:pt idx="29">
                  <c:v>16000000</c:v>
                </c:pt>
                <c:pt idx="30">
                  <c:v>16000000</c:v>
                </c:pt>
                <c:pt idx="31">
                  <c:v>16000000</c:v>
                </c:pt>
                <c:pt idx="32">
                  <c:v>20250000</c:v>
                </c:pt>
                <c:pt idx="33">
                  <c:v>20250000</c:v>
                </c:pt>
                <c:pt idx="34">
                  <c:v>20250000</c:v>
                </c:pt>
                <c:pt idx="35">
                  <c:v>20250000</c:v>
                </c:pt>
                <c:pt idx="36">
                  <c:v>20250000</c:v>
                </c:pt>
                <c:pt idx="37">
                  <c:v>20250000</c:v>
                </c:pt>
                <c:pt idx="38">
                  <c:v>20250000</c:v>
                </c:pt>
                <c:pt idx="39">
                  <c:v>20250000</c:v>
                </c:pt>
                <c:pt idx="40">
                  <c:v>20250000</c:v>
                </c:pt>
                <c:pt idx="41">
                  <c:v>20250000</c:v>
                </c:pt>
                <c:pt idx="42">
                  <c:v>20250000</c:v>
                </c:pt>
                <c:pt idx="43">
                  <c:v>20250000</c:v>
                </c:pt>
                <c:pt idx="44">
                  <c:v>20250000</c:v>
                </c:pt>
                <c:pt idx="45">
                  <c:v>20250000</c:v>
                </c:pt>
                <c:pt idx="46">
                  <c:v>20250000</c:v>
                </c:pt>
                <c:pt idx="47">
                  <c:v>20250000</c:v>
                </c:pt>
                <c:pt idx="48">
                  <c:v>25000000</c:v>
                </c:pt>
                <c:pt idx="49">
                  <c:v>25000000</c:v>
                </c:pt>
                <c:pt idx="50">
                  <c:v>25000000</c:v>
                </c:pt>
                <c:pt idx="51">
                  <c:v>25000000</c:v>
                </c:pt>
                <c:pt idx="52">
                  <c:v>25000000</c:v>
                </c:pt>
                <c:pt idx="53">
                  <c:v>25000000</c:v>
                </c:pt>
                <c:pt idx="54">
                  <c:v>25000000</c:v>
                </c:pt>
                <c:pt idx="55">
                  <c:v>25000000</c:v>
                </c:pt>
                <c:pt idx="56">
                  <c:v>25000000</c:v>
                </c:pt>
                <c:pt idx="57">
                  <c:v>25000000</c:v>
                </c:pt>
                <c:pt idx="58">
                  <c:v>25000000</c:v>
                </c:pt>
                <c:pt idx="59">
                  <c:v>25000000</c:v>
                </c:pt>
                <c:pt idx="60">
                  <c:v>25000000</c:v>
                </c:pt>
                <c:pt idx="61">
                  <c:v>25000000</c:v>
                </c:pt>
                <c:pt idx="62">
                  <c:v>25000000</c:v>
                </c:pt>
                <c:pt idx="63">
                  <c:v>25000000</c:v>
                </c:pt>
                <c:pt idx="64">
                  <c:v>30250000</c:v>
                </c:pt>
                <c:pt idx="65">
                  <c:v>30250000</c:v>
                </c:pt>
                <c:pt idx="66">
                  <c:v>30250000</c:v>
                </c:pt>
                <c:pt idx="67">
                  <c:v>30250000</c:v>
                </c:pt>
                <c:pt idx="68">
                  <c:v>30250000</c:v>
                </c:pt>
                <c:pt idx="69">
                  <c:v>30250000</c:v>
                </c:pt>
                <c:pt idx="70">
                  <c:v>30250000</c:v>
                </c:pt>
                <c:pt idx="71">
                  <c:v>30250000</c:v>
                </c:pt>
                <c:pt idx="72">
                  <c:v>30250000</c:v>
                </c:pt>
                <c:pt idx="73">
                  <c:v>30250000</c:v>
                </c:pt>
                <c:pt idx="74">
                  <c:v>30250000</c:v>
                </c:pt>
                <c:pt idx="75">
                  <c:v>30250000</c:v>
                </c:pt>
                <c:pt idx="76">
                  <c:v>30250000</c:v>
                </c:pt>
                <c:pt idx="77">
                  <c:v>30250000</c:v>
                </c:pt>
                <c:pt idx="78">
                  <c:v>30250000</c:v>
                </c:pt>
                <c:pt idx="79">
                  <c:v>30250000</c:v>
                </c:pt>
                <c:pt idx="80">
                  <c:v>36000000</c:v>
                </c:pt>
                <c:pt idx="81">
                  <c:v>36000000</c:v>
                </c:pt>
                <c:pt idx="82">
                  <c:v>36000000</c:v>
                </c:pt>
                <c:pt idx="83">
                  <c:v>36000000</c:v>
                </c:pt>
                <c:pt idx="84">
                  <c:v>36000000</c:v>
                </c:pt>
                <c:pt idx="85">
                  <c:v>36000000</c:v>
                </c:pt>
                <c:pt idx="86">
                  <c:v>36000000</c:v>
                </c:pt>
                <c:pt idx="87">
                  <c:v>36000000</c:v>
                </c:pt>
                <c:pt idx="88">
                  <c:v>36000000</c:v>
                </c:pt>
                <c:pt idx="89">
                  <c:v>36000000</c:v>
                </c:pt>
                <c:pt idx="90">
                  <c:v>36000000</c:v>
                </c:pt>
                <c:pt idx="91">
                  <c:v>36000000</c:v>
                </c:pt>
                <c:pt idx="92">
                  <c:v>36000000</c:v>
                </c:pt>
                <c:pt idx="93">
                  <c:v>36000000</c:v>
                </c:pt>
                <c:pt idx="94">
                  <c:v>36000000</c:v>
                </c:pt>
                <c:pt idx="95">
                  <c:v>36000000</c:v>
                </c:pt>
                <c:pt idx="96">
                  <c:v>42250000</c:v>
                </c:pt>
                <c:pt idx="97">
                  <c:v>42250000</c:v>
                </c:pt>
                <c:pt idx="98">
                  <c:v>42250000</c:v>
                </c:pt>
                <c:pt idx="99">
                  <c:v>42250000</c:v>
                </c:pt>
                <c:pt idx="100">
                  <c:v>42250000</c:v>
                </c:pt>
                <c:pt idx="101">
                  <c:v>42250000</c:v>
                </c:pt>
                <c:pt idx="102">
                  <c:v>42250000</c:v>
                </c:pt>
                <c:pt idx="103">
                  <c:v>42250000</c:v>
                </c:pt>
                <c:pt idx="104">
                  <c:v>42250000</c:v>
                </c:pt>
                <c:pt idx="105">
                  <c:v>42250000</c:v>
                </c:pt>
                <c:pt idx="106">
                  <c:v>42250000</c:v>
                </c:pt>
                <c:pt idx="107">
                  <c:v>42250000</c:v>
                </c:pt>
                <c:pt idx="108">
                  <c:v>42250000</c:v>
                </c:pt>
                <c:pt idx="109">
                  <c:v>42250000</c:v>
                </c:pt>
                <c:pt idx="110">
                  <c:v>42250000</c:v>
                </c:pt>
                <c:pt idx="111">
                  <c:v>42250000</c:v>
                </c:pt>
                <c:pt idx="112">
                  <c:v>49000000</c:v>
                </c:pt>
                <c:pt idx="113">
                  <c:v>49000000</c:v>
                </c:pt>
                <c:pt idx="114">
                  <c:v>49000000</c:v>
                </c:pt>
                <c:pt idx="115">
                  <c:v>49000000</c:v>
                </c:pt>
                <c:pt idx="116">
                  <c:v>49000000</c:v>
                </c:pt>
                <c:pt idx="117">
                  <c:v>49000000</c:v>
                </c:pt>
                <c:pt idx="118">
                  <c:v>49000000</c:v>
                </c:pt>
                <c:pt idx="119">
                  <c:v>49000000</c:v>
                </c:pt>
                <c:pt idx="120">
                  <c:v>49000000</c:v>
                </c:pt>
                <c:pt idx="121">
                  <c:v>49000000</c:v>
                </c:pt>
                <c:pt idx="122">
                  <c:v>49000000</c:v>
                </c:pt>
                <c:pt idx="123">
                  <c:v>49000000</c:v>
                </c:pt>
                <c:pt idx="124">
                  <c:v>49000000</c:v>
                </c:pt>
                <c:pt idx="125">
                  <c:v>49000000</c:v>
                </c:pt>
                <c:pt idx="126">
                  <c:v>49000000</c:v>
                </c:pt>
                <c:pt idx="127">
                  <c:v>49000000</c:v>
                </c:pt>
                <c:pt idx="128">
                  <c:v>56250000</c:v>
                </c:pt>
                <c:pt idx="129">
                  <c:v>56250000</c:v>
                </c:pt>
                <c:pt idx="130">
                  <c:v>56250000</c:v>
                </c:pt>
                <c:pt idx="131">
                  <c:v>56250000</c:v>
                </c:pt>
                <c:pt idx="132">
                  <c:v>56250000</c:v>
                </c:pt>
                <c:pt idx="133">
                  <c:v>56250000</c:v>
                </c:pt>
                <c:pt idx="134">
                  <c:v>56250000</c:v>
                </c:pt>
                <c:pt idx="135">
                  <c:v>56250000</c:v>
                </c:pt>
                <c:pt idx="136">
                  <c:v>56250000</c:v>
                </c:pt>
                <c:pt idx="137">
                  <c:v>56250000</c:v>
                </c:pt>
                <c:pt idx="138">
                  <c:v>56250000</c:v>
                </c:pt>
                <c:pt idx="139">
                  <c:v>56250000</c:v>
                </c:pt>
                <c:pt idx="140">
                  <c:v>56250000</c:v>
                </c:pt>
                <c:pt idx="141">
                  <c:v>56250000</c:v>
                </c:pt>
                <c:pt idx="142">
                  <c:v>56250000</c:v>
                </c:pt>
                <c:pt idx="143">
                  <c:v>56250000</c:v>
                </c:pt>
                <c:pt idx="144">
                  <c:v>60062500</c:v>
                </c:pt>
                <c:pt idx="145">
                  <c:v>60062500</c:v>
                </c:pt>
                <c:pt idx="146">
                  <c:v>60062500</c:v>
                </c:pt>
                <c:pt idx="147">
                  <c:v>60062500</c:v>
                </c:pt>
                <c:pt idx="148">
                  <c:v>60062500</c:v>
                </c:pt>
                <c:pt idx="149">
                  <c:v>60062500</c:v>
                </c:pt>
                <c:pt idx="150">
                  <c:v>60062500</c:v>
                </c:pt>
                <c:pt idx="151">
                  <c:v>60062500</c:v>
                </c:pt>
                <c:pt idx="152">
                  <c:v>60062500</c:v>
                </c:pt>
                <c:pt idx="153">
                  <c:v>60062500</c:v>
                </c:pt>
                <c:pt idx="154">
                  <c:v>60062500</c:v>
                </c:pt>
                <c:pt idx="155">
                  <c:v>60062500</c:v>
                </c:pt>
                <c:pt idx="156">
                  <c:v>60062500</c:v>
                </c:pt>
                <c:pt idx="157">
                  <c:v>60062500</c:v>
                </c:pt>
                <c:pt idx="158">
                  <c:v>60062500</c:v>
                </c:pt>
                <c:pt idx="159">
                  <c:v>60062500</c:v>
                </c:pt>
                <c:pt idx="160">
                  <c:v>64000000</c:v>
                </c:pt>
                <c:pt idx="161">
                  <c:v>64000000</c:v>
                </c:pt>
                <c:pt idx="162">
                  <c:v>64000000</c:v>
                </c:pt>
                <c:pt idx="163">
                  <c:v>64000000</c:v>
                </c:pt>
                <c:pt idx="164">
                  <c:v>64000000</c:v>
                </c:pt>
                <c:pt idx="165">
                  <c:v>64000000</c:v>
                </c:pt>
                <c:pt idx="166">
                  <c:v>64000000</c:v>
                </c:pt>
                <c:pt idx="167">
                  <c:v>64000000</c:v>
                </c:pt>
                <c:pt idx="168">
                  <c:v>64000000</c:v>
                </c:pt>
                <c:pt idx="169">
                  <c:v>64000000</c:v>
                </c:pt>
                <c:pt idx="170">
                  <c:v>64000000</c:v>
                </c:pt>
                <c:pt idx="171">
                  <c:v>64000000</c:v>
                </c:pt>
                <c:pt idx="172">
                  <c:v>64000000</c:v>
                </c:pt>
                <c:pt idx="173">
                  <c:v>64000000</c:v>
                </c:pt>
                <c:pt idx="174">
                  <c:v>64000000</c:v>
                </c:pt>
                <c:pt idx="175">
                  <c:v>64000000</c:v>
                </c:pt>
                <c:pt idx="176">
                  <c:v>68062500</c:v>
                </c:pt>
                <c:pt idx="177">
                  <c:v>68062500</c:v>
                </c:pt>
                <c:pt idx="178">
                  <c:v>68062500</c:v>
                </c:pt>
                <c:pt idx="179">
                  <c:v>68062500</c:v>
                </c:pt>
                <c:pt idx="180">
                  <c:v>68062500</c:v>
                </c:pt>
                <c:pt idx="181">
                  <c:v>68062500</c:v>
                </c:pt>
                <c:pt idx="182">
                  <c:v>68062500</c:v>
                </c:pt>
                <c:pt idx="183">
                  <c:v>68062500</c:v>
                </c:pt>
                <c:pt idx="184">
                  <c:v>68062500</c:v>
                </c:pt>
                <c:pt idx="185">
                  <c:v>68062500</c:v>
                </c:pt>
                <c:pt idx="186">
                  <c:v>68062500</c:v>
                </c:pt>
                <c:pt idx="187">
                  <c:v>68062500</c:v>
                </c:pt>
                <c:pt idx="188">
                  <c:v>68062500</c:v>
                </c:pt>
                <c:pt idx="189">
                  <c:v>68062500</c:v>
                </c:pt>
                <c:pt idx="190">
                  <c:v>68062500</c:v>
                </c:pt>
                <c:pt idx="191">
                  <c:v>68062500</c:v>
                </c:pt>
                <c:pt idx="192">
                  <c:v>72250000</c:v>
                </c:pt>
                <c:pt idx="193">
                  <c:v>72250000</c:v>
                </c:pt>
                <c:pt idx="194">
                  <c:v>72250000</c:v>
                </c:pt>
                <c:pt idx="195">
                  <c:v>72250000</c:v>
                </c:pt>
                <c:pt idx="196">
                  <c:v>72250000</c:v>
                </c:pt>
                <c:pt idx="197">
                  <c:v>72250000</c:v>
                </c:pt>
                <c:pt idx="198">
                  <c:v>72250000</c:v>
                </c:pt>
                <c:pt idx="199">
                  <c:v>72250000</c:v>
                </c:pt>
                <c:pt idx="200">
                  <c:v>72250000</c:v>
                </c:pt>
                <c:pt idx="201">
                  <c:v>72250000</c:v>
                </c:pt>
                <c:pt idx="202">
                  <c:v>72250000</c:v>
                </c:pt>
                <c:pt idx="203">
                  <c:v>72250000</c:v>
                </c:pt>
                <c:pt idx="204">
                  <c:v>72250000</c:v>
                </c:pt>
                <c:pt idx="205">
                  <c:v>72250000</c:v>
                </c:pt>
                <c:pt idx="206">
                  <c:v>72250000</c:v>
                </c:pt>
                <c:pt idx="207">
                  <c:v>72250000</c:v>
                </c:pt>
                <c:pt idx="208">
                  <c:v>76562500</c:v>
                </c:pt>
                <c:pt idx="209">
                  <c:v>76562500</c:v>
                </c:pt>
                <c:pt idx="210">
                  <c:v>76562500</c:v>
                </c:pt>
                <c:pt idx="211">
                  <c:v>76562500</c:v>
                </c:pt>
                <c:pt idx="212">
                  <c:v>76562500</c:v>
                </c:pt>
                <c:pt idx="213">
                  <c:v>76562500</c:v>
                </c:pt>
                <c:pt idx="214">
                  <c:v>76562500</c:v>
                </c:pt>
                <c:pt idx="215">
                  <c:v>76562500</c:v>
                </c:pt>
                <c:pt idx="216">
                  <c:v>76562500</c:v>
                </c:pt>
                <c:pt idx="217">
                  <c:v>76562500</c:v>
                </c:pt>
                <c:pt idx="218">
                  <c:v>76562500</c:v>
                </c:pt>
                <c:pt idx="219">
                  <c:v>76562500</c:v>
                </c:pt>
                <c:pt idx="220">
                  <c:v>76562500</c:v>
                </c:pt>
                <c:pt idx="221">
                  <c:v>76562500</c:v>
                </c:pt>
                <c:pt idx="222">
                  <c:v>76562500</c:v>
                </c:pt>
                <c:pt idx="223">
                  <c:v>76562500</c:v>
                </c:pt>
                <c:pt idx="224">
                  <c:v>81000000</c:v>
                </c:pt>
                <c:pt idx="225">
                  <c:v>81000000</c:v>
                </c:pt>
                <c:pt idx="226">
                  <c:v>81000000</c:v>
                </c:pt>
                <c:pt idx="227">
                  <c:v>81000000</c:v>
                </c:pt>
                <c:pt idx="228">
                  <c:v>81000000</c:v>
                </c:pt>
                <c:pt idx="229">
                  <c:v>81000000</c:v>
                </c:pt>
                <c:pt idx="230">
                  <c:v>81000000</c:v>
                </c:pt>
                <c:pt idx="231">
                  <c:v>81000000</c:v>
                </c:pt>
                <c:pt idx="232">
                  <c:v>81000000</c:v>
                </c:pt>
                <c:pt idx="233">
                  <c:v>81000000</c:v>
                </c:pt>
                <c:pt idx="234">
                  <c:v>81000000</c:v>
                </c:pt>
                <c:pt idx="235">
                  <c:v>81000000</c:v>
                </c:pt>
                <c:pt idx="236">
                  <c:v>81000000</c:v>
                </c:pt>
                <c:pt idx="237">
                  <c:v>81000000</c:v>
                </c:pt>
                <c:pt idx="238">
                  <c:v>81000000</c:v>
                </c:pt>
                <c:pt idx="239">
                  <c:v>81000000</c:v>
                </c:pt>
                <c:pt idx="240">
                  <c:v>85562500</c:v>
                </c:pt>
                <c:pt idx="241">
                  <c:v>85562500</c:v>
                </c:pt>
                <c:pt idx="242">
                  <c:v>85562500</c:v>
                </c:pt>
                <c:pt idx="243">
                  <c:v>85562500</c:v>
                </c:pt>
                <c:pt idx="244">
                  <c:v>85562500</c:v>
                </c:pt>
                <c:pt idx="245">
                  <c:v>85562500</c:v>
                </c:pt>
                <c:pt idx="246">
                  <c:v>85562500</c:v>
                </c:pt>
                <c:pt idx="247">
                  <c:v>85562500</c:v>
                </c:pt>
                <c:pt idx="248">
                  <c:v>85562500</c:v>
                </c:pt>
                <c:pt idx="249">
                  <c:v>85562500</c:v>
                </c:pt>
                <c:pt idx="250">
                  <c:v>85562500</c:v>
                </c:pt>
                <c:pt idx="251">
                  <c:v>85562500</c:v>
                </c:pt>
                <c:pt idx="252">
                  <c:v>85562500</c:v>
                </c:pt>
                <c:pt idx="253">
                  <c:v>85562500</c:v>
                </c:pt>
                <c:pt idx="254">
                  <c:v>85562500</c:v>
                </c:pt>
                <c:pt idx="255">
                  <c:v>85562500</c:v>
                </c:pt>
                <c:pt idx="256">
                  <c:v>90250000</c:v>
                </c:pt>
                <c:pt idx="257">
                  <c:v>90250000</c:v>
                </c:pt>
                <c:pt idx="258">
                  <c:v>90250000</c:v>
                </c:pt>
                <c:pt idx="259">
                  <c:v>90250000</c:v>
                </c:pt>
                <c:pt idx="260">
                  <c:v>90250000</c:v>
                </c:pt>
                <c:pt idx="261">
                  <c:v>90250000</c:v>
                </c:pt>
                <c:pt idx="262">
                  <c:v>90250000</c:v>
                </c:pt>
                <c:pt idx="263">
                  <c:v>90250000</c:v>
                </c:pt>
                <c:pt idx="264">
                  <c:v>90250000</c:v>
                </c:pt>
                <c:pt idx="265">
                  <c:v>90250000</c:v>
                </c:pt>
                <c:pt idx="266">
                  <c:v>90250000</c:v>
                </c:pt>
                <c:pt idx="267">
                  <c:v>90250000</c:v>
                </c:pt>
                <c:pt idx="268">
                  <c:v>90250000</c:v>
                </c:pt>
                <c:pt idx="269">
                  <c:v>90250000</c:v>
                </c:pt>
                <c:pt idx="270">
                  <c:v>90250000</c:v>
                </c:pt>
                <c:pt idx="271">
                  <c:v>90250000</c:v>
                </c:pt>
                <c:pt idx="272">
                  <c:v>95062500</c:v>
                </c:pt>
                <c:pt idx="273">
                  <c:v>95062500</c:v>
                </c:pt>
                <c:pt idx="274">
                  <c:v>95062500</c:v>
                </c:pt>
                <c:pt idx="275">
                  <c:v>95062500</c:v>
                </c:pt>
                <c:pt idx="276">
                  <c:v>95062500</c:v>
                </c:pt>
                <c:pt idx="277">
                  <c:v>95062500</c:v>
                </c:pt>
                <c:pt idx="278">
                  <c:v>95062500</c:v>
                </c:pt>
                <c:pt idx="279">
                  <c:v>95062500</c:v>
                </c:pt>
                <c:pt idx="280">
                  <c:v>95062500</c:v>
                </c:pt>
                <c:pt idx="281">
                  <c:v>95062500</c:v>
                </c:pt>
                <c:pt idx="282">
                  <c:v>95062500</c:v>
                </c:pt>
                <c:pt idx="283">
                  <c:v>95062500</c:v>
                </c:pt>
                <c:pt idx="284">
                  <c:v>95062500</c:v>
                </c:pt>
                <c:pt idx="285">
                  <c:v>95062500</c:v>
                </c:pt>
                <c:pt idx="286">
                  <c:v>95062500</c:v>
                </c:pt>
                <c:pt idx="287">
                  <c:v>95062500</c:v>
                </c:pt>
                <c:pt idx="288">
                  <c:v>100000000</c:v>
                </c:pt>
                <c:pt idx="289">
                  <c:v>100000000</c:v>
                </c:pt>
                <c:pt idx="290">
                  <c:v>100000000</c:v>
                </c:pt>
                <c:pt idx="291">
                  <c:v>100000000</c:v>
                </c:pt>
                <c:pt idx="292">
                  <c:v>100000000</c:v>
                </c:pt>
                <c:pt idx="293">
                  <c:v>100000000</c:v>
                </c:pt>
                <c:pt idx="294">
                  <c:v>100000000</c:v>
                </c:pt>
                <c:pt idx="295">
                  <c:v>100000000</c:v>
                </c:pt>
                <c:pt idx="296">
                  <c:v>100000000</c:v>
                </c:pt>
                <c:pt idx="297">
                  <c:v>100000000</c:v>
                </c:pt>
                <c:pt idx="298">
                  <c:v>100000000</c:v>
                </c:pt>
                <c:pt idx="299">
                  <c:v>100000000</c:v>
                </c:pt>
                <c:pt idx="300">
                  <c:v>100000000</c:v>
                </c:pt>
                <c:pt idx="301">
                  <c:v>100000000</c:v>
                </c:pt>
                <c:pt idx="302">
                  <c:v>100000000</c:v>
                </c:pt>
                <c:pt idx="303">
                  <c:v>100000000</c:v>
                </c:pt>
                <c:pt idx="304">
                  <c:v>121000000</c:v>
                </c:pt>
                <c:pt idx="305">
                  <c:v>121000000</c:v>
                </c:pt>
                <c:pt idx="306">
                  <c:v>121000000</c:v>
                </c:pt>
                <c:pt idx="307">
                  <c:v>121000000</c:v>
                </c:pt>
                <c:pt idx="308">
                  <c:v>121000000</c:v>
                </c:pt>
                <c:pt idx="309">
                  <c:v>121000000</c:v>
                </c:pt>
                <c:pt idx="310">
                  <c:v>121000000</c:v>
                </c:pt>
                <c:pt idx="311">
                  <c:v>121000000</c:v>
                </c:pt>
                <c:pt idx="312">
                  <c:v>121000000</c:v>
                </c:pt>
                <c:pt idx="313">
                  <c:v>121000000</c:v>
                </c:pt>
                <c:pt idx="314">
                  <c:v>121000000</c:v>
                </c:pt>
                <c:pt idx="315">
                  <c:v>121000000</c:v>
                </c:pt>
                <c:pt idx="316">
                  <c:v>121000000</c:v>
                </c:pt>
                <c:pt idx="317">
                  <c:v>121000000</c:v>
                </c:pt>
                <c:pt idx="318">
                  <c:v>121000000</c:v>
                </c:pt>
                <c:pt idx="319">
                  <c:v>121000000</c:v>
                </c:pt>
              </c:numCache>
            </c:numRef>
          </c:xVal>
          <c:yVal>
            <c:numRef>
              <c:f>Regressionsdaten!$AK$3:$AK$322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12-4B40-9153-4E46665167A4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Regressionsdaten!$AN$3:$AN$322</c:f>
              <c:numCache>
                <c:formatCode>0.0</c:formatCode>
                <c:ptCount val="320"/>
                <c:pt idx="0">
                  <c:v>12250000</c:v>
                </c:pt>
                <c:pt idx="1">
                  <c:v>12250000</c:v>
                </c:pt>
                <c:pt idx="2">
                  <c:v>12250000</c:v>
                </c:pt>
                <c:pt idx="3">
                  <c:v>12250000</c:v>
                </c:pt>
                <c:pt idx="4">
                  <c:v>12250000</c:v>
                </c:pt>
                <c:pt idx="5">
                  <c:v>12250000</c:v>
                </c:pt>
                <c:pt idx="6">
                  <c:v>12250000</c:v>
                </c:pt>
                <c:pt idx="7">
                  <c:v>12250000</c:v>
                </c:pt>
                <c:pt idx="8">
                  <c:v>12250000</c:v>
                </c:pt>
                <c:pt idx="9">
                  <c:v>12250000</c:v>
                </c:pt>
                <c:pt idx="10">
                  <c:v>12250000</c:v>
                </c:pt>
                <c:pt idx="11">
                  <c:v>12250000</c:v>
                </c:pt>
                <c:pt idx="12">
                  <c:v>12250000</c:v>
                </c:pt>
                <c:pt idx="13">
                  <c:v>12250000</c:v>
                </c:pt>
                <c:pt idx="14">
                  <c:v>12250000</c:v>
                </c:pt>
                <c:pt idx="15">
                  <c:v>12250000</c:v>
                </c:pt>
                <c:pt idx="16">
                  <c:v>16000000</c:v>
                </c:pt>
                <c:pt idx="17">
                  <c:v>16000000</c:v>
                </c:pt>
                <c:pt idx="18">
                  <c:v>16000000</c:v>
                </c:pt>
                <c:pt idx="19">
                  <c:v>16000000</c:v>
                </c:pt>
                <c:pt idx="20">
                  <c:v>16000000</c:v>
                </c:pt>
                <c:pt idx="21">
                  <c:v>16000000</c:v>
                </c:pt>
                <c:pt idx="22">
                  <c:v>16000000</c:v>
                </c:pt>
                <c:pt idx="23">
                  <c:v>16000000</c:v>
                </c:pt>
                <c:pt idx="24">
                  <c:v>16000000</c:v>
                </c:pt>
                <c:pt idx="25">
                  <c:v>16000000</c:v>
                </c:pt>
                <c:pt idx="26">
                  <c:v>16000000</c:v>
                </c:pt>
                <c:pt idx="27">
                  <c:v>16000000</c:v>
                </c:pt>
                <c:pt idx="28">
                  <c:v>16000000</c:v>
                </c:pt>
                <c:pt idx="29">
                  <c:v>16000000</c:v>
                </c:pt>
                <c:pt idx="30">
                  <c:v>16000000</c:v>
                </c:pt>
                <c:pt idx="31">
                  <c:v>16000000</c:v>
                </c:pt>
                <c:pt idx="32">
                  <c:v>20250000</c:v>
                </c:pt>
                <c:pt idx="33">
                  <c:v>20250000</c:v>
                </c:pt>
                <c:pt idx="34">
                  <c:v>20250000</c:v>
                </c:pt>
                <c:pt idx="35">
                  <c:v>20250000</c:v>
                </c:pt>
                <c:pt idx="36">
                  <c:v>20250000</c:v>
                </c:pt>
                <c:pt idx="37">
                  <c:v>20250000</c:v>
                </c:pt>
                <c:pt idx="38">
                  <c:v>20250000</c:v>
                </c:pt>
                <c:pt idx="39">
                  <c:v>20250000</c:v>
                </c:pt>
                <c:pt idx="40">
                  <c:v>20250000</c:v>
                </c:pt>
                <c:pt idx="41">
                  <c:v>20250000</c:v>
                </c:pt>
                <c:pt idx="42">
                  <c:v>20250000</c:v>
                </c:pt>
                <c:pt idx="43">
                  <c:v>20250000</c:v>
                </c:pt>
                <c:pt idx="44">
                  <c:v>20250000</c:v>
                </c:pt>
                <c:pt idx="45">
                  <c:v>20250000</c:v>
                </c:pt>
                <c:pt idx="46">
                  <c:v>20250000</c:v>
                </c:pt>
                <c:pt idx="47">
                  <c:v>20250000</c:v>
                </c:pt>
                <c:pt idx="48">
                  <c:v>25000000</c:v>
                </c:pt>
                <c:pt idx="49">
                  <c:v>25000000</c:v>
                </c:pt>
                <c:pt idx="50">
                  <c:v>25000000</c:v>
                </c:pt>
                <c:pt idx="51">
                  <c:v>25000000</c:v>
                </c:pt>
                <c:pt idx="52">
                  <c:v>25000000</c:v>
                </c:pt>
                <c:pt idx="53">
                  <c:v>25000000</c:v>
                </c:pt>
                <c:pt idx="54">
                  <c:v>25000000</c:v>
                </c:pt>
                <c:pt idx="55">
                  <c:v>25000000</c:v>
                </c:pt>
                <c:pt idx="56">
                  <c:v>25000000</c:v>
                </c:pt>
                <c:pt idx="57">
                  <c:v>25000000</c:v>
                </c:pt>
                <c:pt idx="58">
                  <c:v>25000000</c:v>
                </c:pt>
                <c:pt idx="59">
                  <c:v>25000000</c:v>
                </c:pt>
                <c:pt idx="60">
                  <c:v>25000000</c:v>
                </c:pt>
                <c:pt idx="61">
                  <c:v>25000000</c:v>
                </c:pt>
                <c:pt idx="62">
                  <c:v>25000000</c:v>
                </c:pt>
                <c:pt idx="63">
                  <c:v>25000000</c:v>
                </c:pt>
                <c:pt idx="64">
                  <c:v>30250000</c:v>
                </c:pt>
                <c:pt idx="65">
                  <c:v>30250000</c:v>
                </c:pt>
                <c:pt idx="66">
                  <c:v>30250000</c:v>
                </c:pt>
                <c:pt idx="67">
                  <c:v>30250000</c:v>
                </c:pt>
                <c:pt idx="68">
                  <c:v>30250000</c:v>
                </c:pt>
                <c:pt idx="69">
                  <c:v>30250000</c:v>
                </c:pt>
                <c:pt idx="70">
                  <c:v>30250000</c:v>
                </c:pt>
                <c:pt idx="71">
                  <c:v>30250000</c:v>
                </c:pt>
                <c:pt idx="72">
                  <c:v>30250000</c:v>
                </c:pt>
                <c:pt idx="73">
                  <c:v>30250000</c:v>
                </c:pt>
                <c:pt idx="74">
                  <c:v>30250000</c:v>
                </c:pt>
                <c:pt idx="75">
                  <c:v>30250000</c:v>
                </c:pt>
                <c:pt idx="76">
                  <c:v>30250000</c:v>
                </c:pt>
                <c:pt idx="77">
                  <c:v>30250000</c:v>
                </c:pt>
                <c:pt idx="78">
                  <c:v>30250000</c:v>
                </c:pt>
                <c:pt idx="79">
                  <c:v>30250000</c:v>
                </c:pt>
                <c:pt idx="80">
                  <c:v>36000000</c:v>
                </c:pt>
                <c:pt idx="81">
                  <c:v>36000000</c:v>
                </c:pt>
                <c:pt idx="82">
                  <c:v>36000000</c:v>
                </c:pt>
                <c:pt idx="83">
                  <c:v>36000000</c:v>
                </c:pt>
                <c:pt idx="84">
                  <c:v>36000000</c:v>
                </c:pt>
                <c:pt idx="85">
                  <c:v>36000000</c:v>
                </c:pt>
                <c:pt idx="86">
                  <c:v>36000000</c:v>
                </c:pt>
                <c:pt idx="87">
                  <c:v>36000000</c:v>
                </c:pt>
                <c:pt idx="88">
                  <c:v>36000000</c:v>
                </c:pt>
                <c:pt idx="89">
                  <c:v>36000000</c:v>
                </c:pt>
                <c:pt idx="90">
                  <c:v>36000000</c:v>
                </c:pt>
                <c:pt idx="91">
                  <c:v>36000000</c:v>
                </c:pt>
                <c:pt idx="92">
                  <c:v>36000000</c:v>
                </c:pt>
                <c:pt idx="93">
                  <c:v>36000000</c:v>
                </c:pt>
                <c:pt idx="94">
                  <c:v>36000000</c:v>
                </c:pt>
                <c:pt idx="95">
                  <c:v>36000000</c:v>
                </c:pt>
                <c:pt idx="96">
                  <c:v>42250000</c:v>
                </c:pt>
                <c:pt idx="97">
                  <c:v>42250000</c:v>
                </c:pt>
                <c:pt idx="98">
                  <c:v>42250000</c:v>
                </c:pt>
                <c:pt idx="99">
                  <c:v>42250000</c:v>
                </c:pt>
                <c:pt idx="100">
                  <c:v>42250000</c:v>
                </c:pt>
                <c:pt idx="101">
                  <c:v>42250000</c:v>
                </c:pt>
                <c:pt idx="102">
                  <c:v>42250000</c:v>
                </c:pt>
                <c:pt idx="103">
                  <c:v>42250000</c:v>
                </c:pt>
                <c:pt idx="104">
                  <c:v>42250000</c:v>
                </c:pt>
                <c:pt idx="105">
                  <c:v>42250000</c:v>
                </c:pt>
                <c:pt idx="106">
                  <c:v>42250000</c:v>
                </c:pt>
                <c:pt idx="107">
                  <c:v>42250000</c:v>
                </c:pt>
                <c:pt idx="108">
                  <c:v>42250000</c:v>
                </c:pt>
                <c:pt idx="109">
                  <c:v>42250000</c:v>
                </c:pt>
                <c:pt idx="110">
                  <c:v>42250000</c:v>
                </c:pt>
                <c:pt idx="111">
                  <c:v>42250000</c:v>
                </c:pt>
                <c:pt idx="112">
                  <c:v>49000000</c:v>
                </c:pt>
                <c:pt idx="113">
                  <c:v>49000000</c:v>
                </c:pt>
                <c:pt idx="114">
                  <c:v>49000000</c:v>
                </c:pt>
                <c:pt idx="115">
                  <c:v>49000000</c:v>
                </c:pt>
                <c:pt idx="116">
                  <c:v>49000000</c:v>
                </c:pt>
                <c:pt idx="117">
                  <c:v>49000000</c:v>
                </c:pt>
                <c:pt idx="118">
                  <c:v>49000000</c:v>
                </c:pt>
                <c:pt idx="119">
                  <c:v>49000000</c:v>
                </c:pt>
                <c:pt idx="120">
                  <c:v>49000000</c:v>
                </c:pt>
                <c:pt idx="121">
                  <c:v>49000000</c:v>
                </c:pt>
                <c:pt idx="122">
                  <c:v>49000000</c:v>
                </c:pt>
                <c:pt idx="123">
                  <c:v>49000000</c:v>
                </c:pt>
                <c:pt idx="124">
                  <c:v>49000000</c:v>
                </c:pt>
                <c:pt idx="125">
                  <c:v>49000000</c:v>
                </c:pt>
                <c:pt idx="126">
                  <c:v>49000000</c:v>
                </c:pt>
                <c:pt idx="127">
                  <c:v>49000000</c:v>
                </c:pt>
                <c:pt idx="128">
                  <c:v>56250000</c:v>
                </c:pt>
                <c:pt idx="129">
                  <c:v>56250000</c:v>
                </c:pt>
                <c:pt idx="130">
                  <c:v>56250000</c:v>
                </c:pt>
                <c:pt idx="131">
                  <c:v>56250000</c:v>
                </c:pt>
                <c:pt idx="132">
                  <c:v>56250000</c:v>
                </c:pt>
                <c:pt idx="133">
                  <c:v>56250000</c:v>
                </c:pt>
                <c:pt idx="134">
                  <c:v>56250000</c:v>
                </c:pt>
                <c:pt idx="135">
                  <c:v>56250000</c:v>
                </c:pt>
                <c:pt idx="136">
                  <c:v>56250000</c:v>
                </c:pt>
                <c:pt idx="137">
                  <c:v>56250000</c:v>
                </c:pt>
                <c:pt idx="138">
                  <c:v>56250000</c:v>
                </c:pt>
                <c:pt idx="139">
                  <c:v>56250000</c:v>
                </c:pt>
                <c:pt idx="140">
                  <c:v>56250000</c:v>
                </c:pt>
                <c:pt idx="141">
                  <c:v>56250000</c:v>
                </c:pt>
                <c:pt idx="142">
                  <c:v>56250000</c:v>
                </c:pt>
                <c:pt idx="143">
                  <c:v>56250000</c:v>
                </c:pt>
                <c:pt idx="144">
                  <c:v>60062500</c:v>
                </c:pt>
                <c:pt idx="145">
                  <c:v>60062500</c:v>
                </c:pt>
                <c:pt idx="146">
                  <c:v>60062500</c:v>
                </c:pt>
                <c:pt idx="147">
                  <c:v>60062500</c:v>
                </c:pt>
                <c:pt idx="148">
                  <c:v>60062500</c:v>
                </c:pt>
                <c:pt idx="149">
                  <c:v>60062500</c:v>
                </c:pt>
                <c:pt idx="150">
                  <c:v>60062500</c:v>
                </c:pt>
                <c:pt idx="151">
                  <c:v>60062500</c:v>
                </c:pt>
                <c:pt idx="152">
                  <c:v>60062500</c:v>
                </c:pt>
                <c:pt idx="153">
                  <c:v>60062500</c:v>
                </c:pt>
                <c:pt idx="154">
                  <c:v>60062500</c:v>
                </c:pt>
                <c:pt idx="155">
                  <c:v>60062500</c:v>
                </c:pt>
                <c:pt idx="156">
                  <c:v>60062500</c:v>
                </c:pt>
                <c:pt idx="157">
                  <c:v>60062500</c:v>
                </c:pt>
                <c:pt idx="158">
                  <c:v>60062500</c:v>
                </c:pt>
                <c:pt idx="159">
                  <c:v>60062500</c:v>
                </c:pt>
                <c:pt idx="160">
                  <c:v>64000000</c:v>
                </c:pt>
                <c:pt idx="161">
                  <c:v>64000000</c:v>
                </c:pt>
                <c:pt idx="162">
                  <c:v>64000000</c:v>
                </c:pt>
                <c:pt idx="163">
                  <c:v>64000000</c:v>
                </c:pt>
                <c:pt idx="164">
                  <c:v>64000000</c:v>
                </c:pt>
                <c:pt idx="165">
                  <c:v>64000000</c:v>
                </c:pt>
                <c:pt idx="166">
                  <c:v>64000000</c:v>
                </c:pt>
                <c:pt idx="167">
                  <c:v>64000000</c:v>
                </c:pt>
                <c:pt idx="168">
                  <c:v>64000000</c:v>
                </c:pt>
                <c:pt idx="169">
                  <c:v>64000000</c:v>
                </c:pt>
                <c:pt idx="170">
                  <c:v>64000000</c:v>
                </c:pt>
                <c:pt idx="171">
                  <c:v>64000000</c:v>
                </c:pt>
                <c:pt idx="172">
                  <c:v>64000000</c:v>
                </c:pt>
                <c:pt idx="173">
                  <c:v>64000000</c:v>
                </c:pt>
                <c:pt idx="174">
                  <c:v>64000000</c:v>
                </c:pt>
                <c:pt idx="175">
                  <c:v>64000000</c:v>
                </c:pt>
                <c:pt idx="176">
                  <c:v>68062500</c:v>
                </c:pt>
                <c:pt idx="177">
                  <c:v>68062500</c:v>
                </c:pt>
                <c:pt idx="178">
                  <c:v>68062500</c:v>
                </c:pt>
                <c:pt idx="179">
                  <c:v>68062500</c:v>
                </c:pt>
                <c:pt idx="180">
                  <c:v>68062500</c:v>
                </c:pt>
                <c:pt idx="181">
                  <c:v>68062500</c:v>
                </c:pt>
                <c:pt idx="182">
                  <c:v>68062500</c:v>
                </c:pt>
                <c:pt idx="183">
                  <c:v>68062500</c:v>
                </c:pt>
                <c:pt idx="184">
                  <c:v>68062500</c:v>
                </c:pt>
                <c:pt idx="185">
                  <c:v>68062500</c:v>
                </c:pt>
                <c:pt idx="186">
                  <c:v>68062500</c:v>
                </c:pt>
                <c:pt idx="187">
                  <c:v>68062500</c:v>
                </c:pt>
                <c:pt idx="188">
                  <c:v>68062500</c:v>
                </c:pt>
                <c:pt idx="189">
                  <c:v>68062500</c:v>
                </c:pt>
                <c:pt idx="190">
                  <c:v>68062500</c:v>
                </c:pt>
                <c:pt idx="191">
                  <c:v>68062500</c:v>
                </c:pt>
                <c:pt idx="192">
                  <c:v>72250000</c:v>
                </c:pt>
                <c:pt idx="193">
                  <c:v>72250000</c:v>
                </c:pt>
                <c:pt idx="194">
                  <c:v>72250000</c:v>
                </c:pt>
                <c:pt idx="195">
                  <c:v>72250000</c:v>
                </c:pt>
                <c:pt idx="196">
                  <c:v>72250000</c:v>
                </c:pt>
                <c:pt idx="197">
                  <c:v>72250000</c:v>
                </c:pt>
                <c:pt idx="198">
                  <c:v>72250000</c:v>
                </c:pt>
                <c:pt idx="199">
                  <c:v>72250000</c:v>
                </c:pt>
                <c:pt idx="200">
                  <c:v>72250000</c:v>
                </c:pt>
                <c:pt idx="201">
                  <c:v>72250000</c:v>
                </c:pt>
                <c:pt idx="202">
                  <c:v>72250000</c:v>
                </c:pt>
                <c:pt idx="203">
                  <c:v>72250000</c:v>
                </c:pt>
                <c:pt idx="204">
                  <c:v>72250000</c:v>
                </c:pt>
                <c:pt idx="205">
                  <c:v>72250000</c:v>
                </c:pt>
                <c:pt idx="206">
                  <c:v>72250000</c:v>
                </c:pt>
                <c:pt idx="207">
                  <c:v>72250000</c:v>
                </c:pt>
                <c:pt idx="208">
                  <c:v>76562500</c:v>
                </c:pt>
                <c:pt idx="209">
                  <c:v>76562500</c:v>
                </c:pt>
                <c:pt idx="210">
                  <c:v>76562500</c:v>
                </c:pt>
                <c:pt idx="211">
                  <c:v>76562500</c:v>
                </c:pt>
                <c:pt idx="212">
                  <c:v>76562500</c:v>
                </c:pt>
                <c:pt idx="213">
                  <c:v>76562500</c:v>
                </c:pt>
                <c:pt idx="214">
                  <c:v>76562500</c:v>
                </c:pt>
                <c:pt idx="215">
                  <c:v>76562500</c:v>
                </c:pt>
                <c:pt idx="216">
                  <c:v>76562500</c:v>
                </c:pt>
                <c:pt idx="217">
                  <c:v>76562500</c:v>
                </c:pt>
                <c:pt idx="218">
                  <c:v>76562500</c:v>
                </c:pt>
                <c:pt idx="219">
                  <c:v>76562500</c:v>
                </c:pt>
                <c:pt idx="220">
                  <c:v>76562500</c:v>
                </c:pt>
                <c:pt idx="221">
                  <c:v>76562500</c:v>
                </c:pt>
                <c:pt idx="222">
                  <c:v>76562500</c:v>
                </c:pt>
                <c:pt idx="223">
                  <c:v>76562500</c:v>
                </c:pt>
                <c:pt idx="224">
                  <c:v>81000000</c:v>
                </c:pt>
                <c:pt idx="225">
                  <c:v>81000000</c:v>
                </c:pt>
                <c:pt idx="226">
                  <c:v>81000000</c:v>
                </c:pt>
                <c:pt idx="227">
                  <c:v>81000000</c:v>
                </c:pt>
                <c:pt idx="228">
                  <c:v>81000000</c:v>
                </c:pt>
                <c:pt idx="229">
                  <c:v>81000000</c:v>
                </c:pt>
                <c:pt idx="230">
                  <c:v>81000000</c:v>
                </c:pt>
                <c:pt idx="231">
                  <c:v>81000000</c:v>
                </c:pt>
                <c:pt idx="232">
                  <c:v>81000000</c:v>
                </c:pt>
                <c:pt idx="233">
                  <c:v>81000000</c:v>
                </c:pt>
                <c:pt idx="234">
                  <c:v>81000000</c:v>
                </c:pt>
                <c:pt idx="235">
                  <c:v>81000000</c:v>
                </c:pt>
                <c:pt idx="236">
                  <c:v>81000000</c:v>
                </c:pt>
                <c:pt idx="237">
                  <c:v>81000000</c:v>
                </c:pt>
                <c:pt idx="238">
                  <c:v>81000000</c:v>
                </c:pt>
                <c:pt idx="239">
                  <c:v>81000000</c:v>
                </c:pt>
                <c:pt idx="240">
                  <c:v>85562500</c:v>
                </c:pt>
                <c:pt idx="241">
                  <c:v>85562500</c:v>
                </c:pt>
                <c:pt idx="242">
                  <c:v>85562500</c:v>
                </c:pt>
                <c:pt idx="243">
                  <c:v>85562500</c:v>
                </c:pt>
                <c:pt idx="244">
                  <c:v>85562500</c:v>
                </c:pt>
                <c:pt idx="245">
                  <c:v>85562500</c:v>
                </c:pt>
                <c:pt idx="246">
                  <c:v>85562500</c:v>
                </c:pt>
                <c:pt idx="247">
                  <c:v>85562500</c:v>
                </c:pt>
                <c:pt idx="248">
                  <c:v>85562500</c:v>
                </c:pt>
                <c:pt idx="249">
                  <c:v>85562500</c:v>
                </c:pt>
                <c:pt idx="250">
                  <c:v>85562500</c:v>
                </c:pt>
                <c:pt idx="251">
                  <c:v>85562500</c:v>
                </c:pt>
                <c:pt idx="252">
                  <c:v>85562500</c:v>
                </c:pt>
                <c:pt idx="253">
                  <c:v>85562500</c:v>
                </c:pt>
                <c:pt idx="254">
                  <c:v>85562500</c:v>
                </c:pt>
                <c:pt idx="255">
                  <c:v>85562500</c:v>
                </c:pt>
                <c:pt idx="256">
                  <c:v>90250000</c:v>
                </c:pt>
                <c:pt idx="257">
                  <c:v>90250000</c:v>
                </c:pt>
                <c:pt idx="258">
                  <c:v>90250000</c:v>
                </c:pt>
                <c:pt idx="259">
                  <c:v>90250000</c:v>
                </c:pt>
                <c:pt idx="260">
                  <c:v>90250000</c:v>
                </c:pt>
                <c:pt idx="261">
                  <c:v>90250000</c:v>
                </c:pt>
                <c:pt idx="262">
                  <c:v>90250000</c:v>
                </c:pt>
                <c:pt idx="263">
                  <c:v>90250000</c:v>
                </c:pt>
                <c:pt idx="264">
                  <c:v>90250000</c:v>
                </c:pt>
                <c:pt idx="265">
                  <c:v>90250000</c:v>
                </c:pt>
                <c:pt idx="266">
                  <c:v>90250000</c:v>
                </c:pt>
                <c:pt idx="267">
                  <c:v>90250000</c:v>
                </c:pt>
                <c:pt idx="268">
                  <c:v>90250000</c:v>
                </c:pt>
                <c:pt idx="269">
                  <c:v>90250000</c:v>
                </c:pt>
                <c:pt idx="270">
                  <c:v>90250000</c:v>
                </c:pt>
                <c:pt idx="271">
                  <c:v>90250000</c:v>
                </c:pt>
                <c:pt idx="272">
                  <c:v>95062500</c:v>
                </c:pt>
                <c:pt idx="273">
                  <c:v>95062500</c:v>
                </c:pt>
                <c:pt idx="274">
                  <c:v>95062500</c:v>
                </c:pt>
                <c:pt idx="275">
                  <c:v>95062500</c:v>
                </c:pt>
                <c:pt idx="276">
                  <c:v>95062500</c:v>
                </c:pt>
                <c:pt idx="277">
                  <c:v>95062500</c:v>
                </c:pt>
                <c:pt idx="278">
                  <c:v>95062500</c:v>
                </c:pt>
                <c:pt idx="279">
                  <c:v>95062500</c:v>
                </c:pt>
                <c:pt idx="280">
                  <c:v>95062500</c:v>
                </c:pt>
                <c:pt idx="281">
                  <c:v>95062500</c:v>
                </c:pt>
                <c:pt idx="282">
                  <c:v>95062500</c:v>
                </c:pt>
                <c:pt idx="283">
                  <c:v>95062500</c:v>
                </c:pt>
                <c:pt idx="284">
                  <c:v>95062500</c:v>
                </c:pt>
                <c:pt idx="285">
                  <c:v>95062500</c:v>
                </c:pt>
                <c:pt idx="286">
                  <c:v>95062500</c:v>
                </c:pt>
                <c:pt idx="287">
                  <c:v>95062500</c:v>
                </c:pt>
                <c:pt idx="288">
                  <c:v>100000000</c:v>
                </c:pt>
                <c:pt idx="289">
                  <c:v>100000000</c:v>
                </c:pt>
                <c:pt idx="290">
                  <c:v>100000000</c:v>
                </c:pt>
                <c:pt idx="291">
                  <c:v>100000000</c:v>
                </c:pt>
                <c:pt idx="292">
                  <c:v>100000000</c:v>
                </c:pt>
                <c:pt idx="293">
                  <c:v>100000000</c:v>
                </c:pt>
                <c:pt idx="294">
                  <c:v>100000000</c:v>
                </c:pt>
                <c:pt idx="295">
                  <c:v>100000000</c:v>
                </c:pt>
                <c:pt idx="296">
                  <c:v>100000000</c:v>
                </c:pt>
                <c:pt idx="297">
                  <c:v>100000000</c:v>
                </c:pt>
                <c:pt idx="298">
                  <c:v>100000000</c:v>
                </c:pt>
                <c:pt idx="299">
                  <c:v>100000000</c:v>
                </c:pt>
                <c:pt idx="300">
                  <c:v>100000000</c:v>
                </c:pt>
                <c:pt idx="301">
                  <c:v>100000000</c:v>
                </c:pt>
                <c:pt idx="302">
                  <c:v>100000000</c:v>
                </c:pt>
                <c:pt idx="303">
                  <c:v>100000000</c:v>
                </c:pt>
                <c:pt idx="304">
                  <c:v>121000000</c:v>
                </c:pt>
                <c:pt idx="305">
                  <c:v>121000000</c:v>
                </c:pt>
                <c:pt idx="306">
                  <c:v>121000000</c:v>
                </c:pt>
                <c:pt idx="307">
                  <c:v>121000000</c:v>
                </c:pt>
                <c:pt idx="308">
                  <c:v>121000000</c:v>
                </c:pt>
                <c:pt idx="309">
                  <c:v>121000000</c:v>
                </c:pt>
                <c:pt idx="310">
                  <c:v>121000000</c:v>
                </c:pt>
                <c:pt idx="311">
                  <c:v>121000000</c:v>
                </c:pt>
                <c:pt idx="312">
                  <c:v>121000000</c:v>
                </c:pt>
                <c:pt idx="313">
                  <c:v>121000000</c:v>
                </c:pt>
                <c:pt idx="314">
                  <c:v>121000000</c:v>
                </c:pt>
                <c:pt idx="315">
                  <c:v>121000000</c:v>
                </c:pt>
                <c:pt idx="316">
                  <c:v>121000000</c:v>
                </c:pt>
                <c:pt idx="317">
                  <c:v>121000000</c:v>
                </c:pt>
                <c:pt idx="318">
                  <c:v>121000000</c:v>
                </c:pt>
                <c:pt idx="319">
                  <c:v>121000000</c:v>
                </c:pt>
              </c:numCache>
            </c:numRef>
          </c:xVal>
          <c:yVal>
            <c:numRef>
              <c:f>quad_Regression!$B$29:$B$348</c:f>
              <c:numCache>
                <c:formatCode>General</c:formatCode>
                <c:ptCount val="320"/>
                <c:pt idx="0">
                  <c:v>19.995289614853903</c:v>
                </c:pt>
                <c:pt idx="1">
                  <c:v>21.138614015492571</c:v>
                </c:pt>
                <c:pt idx="2">
                  <c:v>21.977987972684176</c:v>
                </c:pt>
                <c:pt idx="3">
                  <c:v>23.610143290042661</c:v>
                </c:pt>
                <c:pt idx="4">
                  <c:v>24.929437773883095</c:v>
                </c:pt>
                <c:pt idx="5">
                  <c:v>26.198749251175421</c:v>
                </c:pt>
                <c:pt idx="6">
                  <c:v>27.664976516451546</c:v>
                </c:pt>
                <c:pt idx="7">
                  <c:v>29.976326629874034</c:v>
                </c:pt>
                <c:pt idx="8">
                  <c:v>32.114225484968976</c:v>
                </c:pt>
                <c:pt idx="9">
                  <c:v>34.628113348980847</c:v>
                </c:pt>
                <c:pt idx="10">
                  <c:v>37.170372796922393</c:v>
                </c:pt>
                <c:pt idx="11">
                  <c:v>39.709377976056956</c:v>
                </c:pt>
                <c:pt idx="12">
                  <c:v>42.380243951038189</c:v>
                </c:pt>
                <c:pt idx="13">
                  <c:v>44.087385943716612</c:v>
                </c:pt>
                <c:pt idx="14">
                  <c:v>43.673843773195472</c:v>
                </c:pt>
                <c:pt idx="15">
                  <c:v>40.848010777968511</c:v>
                </c:pt>
                <c:pt idx="16">
                  <c:v>18.307233031038265</c:v>
                </c:pt>
                <c:pt idx="17">
                  <c:v>19.507113087341754</c:v>
                </c:pt>
                <c:pt idx="18">
                  <c:v>20.388903786281972</c:v>
                </c:pt>
                <c:pt idx="19">
                  <c:v>22.105892587137689</c:v>
                </c:pt>
                <c:pt idx="20">
                  <c:v>23.496244176813413</c:v>
                </c:pt>
                <c:pt idx="21">
                  <c:v>24.836250223686761</c:v>
                </c:pt>
                <c:pt idx="22">
                  <c:v>26.387310972460117</c:v>
                </c:pt>
                <c:pt idx="23">
                  <c:v>28.840412761298918</c:v>
                </c:pt>
                <c:pt idx="24">
                  <c:v>31.120063291810173</c:v>
                </c:pt>
                <c:pt idx="25">
                  <c:v>33.817757036732708</c:v>
                </c:pt>
                <c:pt idx="26">
                  <c:v>36.572462729671578</c:v>
                </c:pt>
                <c:pt idx="27">
                  <c:v>39.366693431806361</c:v>
                </c:pt>
                <c:pt idx="28">
                  <c:v>42.405533704863188</c:v>
                </c:pt>
                <c:pt idx="29">
                  <c:v>44.579984929284898</c:v>
                </c:pt>
                <c:pt idx="30">
                  <c:v>44.718948010258536</c:v>
                </c:pt>
                <c:pt idx="31">
                  <c:v>42.416979902439699</c:v>
                </c:pt>
                <c:pt idx="32">
                  <c:v>16.576994758034822</c:v>
                </c:pt>
                <c:pt idx="33">
                  <c:v>17.83343047000313</c:v>
                </c:pt>
                <c:pt idx="34">
                  <c:v>18.757637910691965</c:v>
                </c:pt>
                <c:pt idx="35">
                  <c:v>20.559460195044913</c:v>
                </c:pt>
                <c:pt idx="36">
                  <c:v>22.020868890555921</c:v>
                </c:pt>
                <c:pt idx="37">
                  <c:v>23.431569507010298</c:v>
                </c:pt>
                <c:pt idx="38">
                  <c:v>25.067463739280882</c:v>
                </c:pt>
                <c:pt idx="39">
                  <c:v>27.662317203535991</c:v>
                </c:pt>
                <c:pt idx="40">
                  <c:v>30.083719409463555</c:v>
                </c:pt>
                <c:pt idx="41">
                  <c:v>32.965219035296755</c:v>
                </c:pt>
                <c:pt idx="42">
                  <c:v>35.932370973232977</c:v>
                </c:pt>
                <c:pt idx="43">
                  <c:v>38.981827198367967</c:v>
                </c:pt>
                <c:pt idx="44">
                  <c:v>42.388641769500381</c:v>
                </c:pt>
                <c:pt idx="45">
                  <c:v>45.030402225665384</c:v>
                </c:pt>
                <c:pt idx="46">
                  <c:v>45.721870558133801</c:v>
                </c:pt>
                <c:pt idx="47">
                  <c:v>43.943767337723067</c:v>
                </c:pt>
                <c:pt idx="48">
                  <c:v>14.804574795843569</c:v>
                </c:pt>
                <c:pt idx="49">
                  <c:v>16.117566163476695</c:v>
                </c:pt>
                <c:pt idx="50">
                  <c:v>17.084190345914152</c:v>
                </c:pt>
                <c:pt idx="51">
                  <c:v>18.970846113764324</c:v>
                </c:pt>
                <c:pt idx="52">
                  <c:v>20.503311915110622</c:v>
                </c:pt>
                <c:pt idx="53">
                  <c:v>21.984707101146022</c:v>
                </c:pt>
                <c:pt idx="54">
                  <c:v>23.705434816913836</c:v>
                </c:pt>
                <c:pt idx="55">
                  <c:v>26.442039956585262</c:v>
                </c:pt>
                <c:pt idx="56">
                  <c:v>29.005193837929138</c:v>
                </c:pt>
                <c:pt idx="57">
                  <c:v>32.070499344673003</c:v>
                </c:pt>
                <c:pt idx="58">
                  <c:v>35.250097527606556</c:v>
                </c:pt>
                <c:pt idx="59">
                  <c:v>38.554779275741765</c:v>
                </c:pt>
                <c:pt idx="60">
                  <c:v>42.329568144949768</c:v>
                </c:pt>
                <c:pt idx="61">
                  <c:v>45.438637832858056</c:v>
                </c:pt>
                <c:pt idx="62">
                  <c:v>46.68261141682126</c:v>
                </c:pt>
                <c:pt idx="63">
                  <c:v>45.428373083818627</c:v>
                </c:pt>
                <c:pt idx="64">
                  <c:v>12.989973144464511</c:v>
                </c:pt>
                <c:pt idx="65">
                  <c:v>14.359520167762458</c:v>
                </c:pt>
                <c:pt idx="66">
                  <c:v>15.368561091948528</c:v>
                </c:pt>
                <c:pt idx="67">
                  <c:v>17.340050343295932</c:v>
                </c:pt>
                <c:pt idx="68">
                  <c:v>18.943573250477513</c:v>
                </c:pt>
                <c:pt idx="69">
                  <c:v>20.495663006093942</c:v>
                </c:pt>
                <c:pt idx="70">
                  <c:v>22.301224205358984</c:v>
                </c:pt>
                <c:pt idx="71">
                  <c:v>25.179581020446719</c:v>
                </c:pt>
                <c:pt idx="72">
                  <c:v>27.884486577206907</c:v>
                </c:pt>
                <c:pt idx="73">
                  <c:v>31.133597964861433</c:v>
                </c:pt>
                <c:pt idx="74">
                  <c:v>34.525642392792328</c:v>
                </c:pt>
                <c:pt idx="75">
                  <c:v>38.085549663927743</c:v>
                </c:pt>
                <c:pt idx="76">
                  <c:v>42.228312831211348</c:v>
                </c:pt>
                <c:pt idx="77">
                  <c:v>45.804691750862929</c:v>
                </c:pt>
                <c:pt idx="78">
                  <c:v>47.601170586320904</c:v>
                </c:pt>
                <c:pt idx="79">
                  <c:v>46.870797140726374</c:v>
                </c:pt>
                <c:pt idx="80">
                  <c:v>11.133189803897647</c:v>
                </c:pt>
                <c:pt idx="81">
                  <c:v>12.559292482860414</c:v>
                </c:pt>
                <c:pt idx="82">
                  <c:v>13.610750148795095</c:v>
                </c:pt>
                <c:pt idx="83">
                  <c:v>15.667072883639729</c:v>
                </c:pt>
                <c:pt idx="84">
                  <c:v>17.341652896656598</c:v>
                </c:pt>
                <c:pt idx="85">
                  <c:v>18.964437221854048</c:v>
                </c:pt>
                <c:pt idx="86">
                  <c:v>20.854831904616326</c:v>
                </c:pt>
                <c:pt idx="87">
                  <c:v>23.874940395120372</c:v>
                </c:pt>
                <c:pt idx="88">
                  <c:v>26.721597627296873</c:v>
                </c:pt>
                <c:pt idx="89">
                  <c:v>30.154514895862061</c:v>
                </c:pt>
                <c:pt idx="90">
                  <c:v>33.759005568790286</c:v>
                </c:pt>
                <c:pt idx="91">
                  <c:v>37.574138362925922</c:v>
                </c:pt>
                <c:pt idx="92">
                  <c:v>42.084875828285114</c:v>
                </c:pt>
                <c:pt idx="93">
                  <c:v>46.128563979679981</c:v>
                </c:pt>
                <c:pt idx="94">
                  <c:v>48.477548066632735</c:v>
                </c:pt>
                <c:pt idx="95">
                  <c:v>48.271039508446322</c:v>
                </c:pt>
                <c:pt idx="96">
                  <c:v>9.234224774142973</c:v>
                </c:pt>
                <c:pt idx="97">
                  <c:v>10.71688310877056</c:v>
                </c:pt>
                <c:pt idx="98">
                  <c:v>11.810757516453856</c:v>
                </c:pt>
                <c:pt idx="99">
                  <c:v>13.951913734795721</c:v>
                </c:pt>
                <c:pt idx="100">
                  <c:v>15.697550853647877</c:v>
                </c:pt>
                <c:pt idx="101">
                  <c:v>17.391029748426352</c:v>
                </c:pt>
                <c:pt idx="102">
                  <c:v>19.366257914685853</c:v>
                </c:pt>
                <c:pt idx="103">
                  <c:v>22.528118080606212</c:v>
                </c:pt>
                <c:pt idx="104">
                  <c:v>25.516526988199026</c:v>
                </c:pt>
                <c:pt idx="105">
                  <c:v>29.133250137674885</c:v>
                </c:pt>
                <c:pt idx="106">
                  <c:v>32.950187055600452</c:v>
                </c:pt>
                <c:pt idx="107">
                  <c:v>37.020545372736294</c:v>
                </c:pt>
                <c:pt idx="108">
                  <c:v>41.899257136171073</c:v>
                </c:pt>
                <c:pt idx="109">
                  <c:v>46.410254519309227</c:v>
                </c:pt>
                <c:pt idx="110">
                  <c:v>49.311743857756767</c:v>
                </c:pt>
                <c:pt idx="111">
                  <c:v>49.629100186978469</c:v>
                </c:pt>
                <c:pt idx="112">
                  <c:v>7.2930780552004926</c:v>
                </c:pt>
                <c:pt idx="113">
                  <c:v>8.8322920454929008</c:v>
                </c:pt>
                <c:pt idx="114">
                  <c:v>9.9685831949248129</c:v>
                </c:pt>
                <c:pt idx="115">
                  <c:v>12.194572896763907</c:v>
                </c:pt>
                <c:pt idx="116">
                  <c:v>14.01126712145135</c:v>
                </c:pt>
                <c:pt idx="117">
                  <c:v>15.775440585810848</c:v>
                </c:pt>
                <c:pt idx="118">
                  <c:v>17.835502235567585</c:v>
                </c:pt>
                <c:pt idx="119">
                  <c:v>21.139114076904249</c:v>
                </c:pt>
                <c:pt idx="120">
                  <c:v>24.269274659913378</c:v>
                </c:pt>
                <c:pt idx="121">
                  <c:v>28.069803690299899</c:v>
                </c:pt>
                <c:pt idx="122">
                  <c:v>32.099186853222804</c:v>
                </c:pt>
                <c:pt idx="123">
                  <c:v>36.424770693358859</c:v>
                </c:pt>
                <c:pt idx="124">
                  <c:v>41.671456754869226</c:v>
                </c:pt>
                <c:pt idx="125">
                  <c:v>46.649763369750666</c:v>
                </c:pt>
                <c:pt idx="126">
                  <c:v>50.103757959692985</c:v>
                </c:pt>
                <c:pt idx="127">
                  <c:v>50.944979176322796</c:v>
                </c:pt>
                <c:pt idx="128">
                  <c:v>5.3097496470702037</c:v>
                </c:pt>
                <c:pt idx="129">
                  <c:v>6.9055192930274307</c:v>
                </c:pt>
                <c:pt idx="130">
                  <c:v>8.0842271842079576</c:v>
                </c:pt>
                <c:pt idx="131">
                  <c:v>10.395050369544283</c:v>
                </c:pt>
                <c:pt idx="132">
                  <c:v>12.282801700067012</c:v>
                </c:pt>
                <c:pt idx="133">
                  <c:v>14.117669734007535</c:v>
                </c:pt>
                <c:pt idx="134">
                  <c:v>16.262564867261499</c:v>
                </c:pt>
                <c:pt idx="135">
                  <c:v>19.70792838401448</c:v>
                </c:pt>
                <c:pt idx="136">
                  <c:v>22.979840642439918</c:v>
                </c:pt>
                <c:pt idx="137">
                  <c:v>26.964175553737107</c:v>
                </c:pt>
                <c:pt idx="138">
                  <c:v>31.206004961657342</c:v>
                </c:pt>
                <c:pt idx="139">
                  <c:v>35.78681432479361</c:v>
                </c:pt>
                <c:pt idx="140">
                  <c:v>41.401474684379579</c:v>
                </c:pt>
                <c:pt idx="141">
                  <c:v>46.847090531004312</c:v>
                </c:pt>
                <c:pt idx="142">
                  <c:v>50.85359037244141</c:v>
                </c:pt>
                <c:pt idx="143">
                  <c:v>52.21867647647931</c:v>
                </c:pt>
                <c:pt idx="144">
                  <c:v>4.3022673095596282</c:v>
                </c:pt>
                <c:pt idx="145">
                  <c:v>5.926314783349266</c:v>
                </c:pt>
                <c:pt idx="146">
                  <c:v>7.1262310454040998</c:v>
                </c:pt>
                <c:pt idx="147">
                  <c:v>9.4794709724890396</c:v>
                </c:pt>
                <c:pt idx="148">
                  <c:v>11.402750855929412</c:v>
                </c:pt>
                <c:pt idx="149">
                  <c:v>13.27296617466045</c:v>
                </c:pt>
                <c:pt idx="150">
                  <c:v>15.460278049663028</c:v>
                </c:pt>
                <c:pt idx="151">
                  <c:v>18.976517404124166</c:v>
                </c:pt>
                <c:pt idx="152">
                  <c:v>22.319305500257759</c:v>
                </c:pt>
                <c:pt idx="153">
                  <c:v>26.395543352010279</c:v>
                </c:pt>
                <c:pt idx="154">
                  <c:v>30.743595882429183</c:v>
                </c:pt>
                <c:pt idx="155">
                  <c:v>35.452018007065561</c:v>
                </c:pt>
                <c:pt idx="156">
                  <c:v>41.250665515689313</c:v>
                </c:pt>
                <c:pt idx="157">
                  <c:v>46.929935978185689</c:v>
                </c:pt>
                <c:pt idx="158">
                  <c:v>51.212688445370176</c:v>
                </c:pt>
                <c:pt idx="159">
                  <c:v>52.839706993112152</c:v>
                </c:pt>
                <c:pt idx="160">
                  <c:v>3.284239549752106</c:v>
                </c:pt>
                <c:pt idx="161">
                  <c:v>4.9365648513741531</c:v>
                </c:pt>
                <c:pt idx="162">
                  <c:v>6.1576894843032939</c:v>
                </c:pt>
                <c:pt idx="163">
                  <c:v>8.5533461531368502</c:v>
                </c:pt>
                <c:pt idx="164">
                  <c:v>10.512154589494866</c:v>
                </c:pt>
                <c:pt idx="165">
                  <c:v>12.417717193016415</c:v>
                </c:pt>
                <c:pt idx="166">
                  <c:v>14.647445809767609</c:v>
                </c:pt>
                <c:pt idx="167">
                  <c:v>18.234561001936903</c:v>
                </c:pt>
                <c:pt idx="168">
                  <c:v>21.64822493577865</c:v>
                </c:pt>
                <c:pt idx="169">
                  <c:v>25.816365727986504</c:v>
                </c:pt>
                <c:pt idx="170">
                  <c:v>30.270641380904081</c:v>
                </c:pt>
                <c:pt idx="171">
                  <c:v>35.106676267040555</c:v>
                </c:pt>
                <c:pt idx="172">
                  <c:v>41.089310924702119</c:v>
                </c:pt>
                <c:pt idx="173">
                  <c:v>47.002236003070138</c:v>
                </c:pt>
                <c:pt idx="174">
                  <c:v>51.561241096002014</c:v>
                </c:pt>
                <c:pt idx="175">
                  <c:v>53.450192087448031</c:v>
                </c:pt>
                <c:pt idx="176">
                  <c:v>2.2556663676476307</c:v>
                </c:pt>
                <c:pt idx="177">
                  <c:v>3.9362694971020886</c:v>
                </c:pt>
                <c:pt idx="178">
                  <c:v>5.1786025009055372</c:v>
                </c:pt>
                <c:pt idx="179">
                  <c:v>7.6166759114877065</c:v>
                </c:pt>
                <c:pt idx="180">
                  <c:v>9.6110129007633667</c:v>
                </c:pt>
                <c:pt idx="181">
                  <c:v>11.551922789075428</c:v>
                </c:pt>
                <c:pt idx="182">
                  <c:v>13.824068147575238</c:v>
                </c:pt>
                <c:pt idx="183">
                  <c:v>17.482059177452687</c:v>
                </c:pt>
                <c:pt idx="184">
                  <c:v>20.966598949002591</c:v>
                </c:pt>
                <c:pt idx="185">
                  <c:v>25.226642681665773</c:v>
                </c:pt>
                <c:pt idx="186">
                  <c:v>29.787141457082015</c:v>
                </c:pt>
                <c:pt idx="187">
                  <c:v>34.750789104718606</c:v>
                </c:pt>
                <c:pt idx="188">
                  <c:v>40.91741091141796</c:v>
                </c:pt>
                <c:pt idx="189">
                  <c:v>47.063990605657615</c:v>
                </c:pt>
                <c:pt idx="190">
                  <c:v>51.899248324336888</c:v>
                </c:pt>
                <c:pt idx="191">
                  <c:v>54.050131759486966</c:v>
                </c:pt>
                <c:pt idx="192">
                  <c:v>1.2165477632462016</c:v>
                </c:pt>
                <c:pt idx="193">
                  <c:v>2.9254287205330689</c:v>
                </c:pt>
                <c:pt idx="194">
                  <c:v>4.1889700952108253</c:v>
                </c:pt>
                <c:pt idx="195">
                  <c:v>6.6694602475416103</c:v>
                </c:pt>
                <c:pt idx="196">
                  <c:v>8.6993257897349121</c:v>
                </c:pt>
                <c:pt idx="197">
                  <c:v>10.675582962837487</c:v>
                </c:pt>
                <c:pt idx="198">
                  <c:v>12.990145063085912</c:v>
                </c:pt>
                <c:pt idx="199">
                  <c:v>16.719011930671517</c:v>
                </c:pt>
                <c:pt idx="200">
                  <c:v>20.274427539929576</c:v>
                </c:pt>
                <c:pt idx="201">
                  <c:v>24.626374213048095</c:v>
                </c:pt>
                <c:pt idx="202">
                  <c:v>29.293096110963006</c:v>
                </c:pt>
                <c:pt idx="203">
                  <c:v>34.384356520099701</c:v>
                </c:pt>
                <c:pt idx="204">
                  <c:v>40.734965475836852</c:v>
                </c:pt>
                <c:pt idx="205">
                  <c:v>47.115199785948157</c:v>
                </c:pt>
                <c:pt idx="206">
                  <c:v>52.226710130374812</c:v>
                </c:pt>
                <c:pt idx="207">
                  <c:v>54.639526009228938</c:v>
                </c:pt>
                <c:pt idx="208">
                  <c:v>0.16688373654782307</c:v>
                </c:pt>
                <c:pt idx="209">
                  <c:v>1.9040425216671002</c:v>
                </c:pt>
                <c:pt idx="210">
                  <c:v>3.1887922672191644</c:v>
                </c:pt>
                <c:pt idx="211">
                  <c:v>5.7116991612985633</c:v>
                </c:pt>
                <c:pt idx="212">
                  <c:v>7.7770932564095112</c:v>
                </c:pt>
                <c:pt idx="213">
                  <c:v>9.7886977143025966</c:v>
                </c:pt>
                <c:pt idx="214">
                  <c:v>12.145676556299634</c:v>
                </c:pt>
                <c:pt idx="215">
                  <c:v>15.945419261593397</c:v>
                </c:pt>
                <c:pt idx="216">
                  <c:v>19.571710708559614</c:v>
                </c:pt>
                <c:pt idx="217">
                  <c:v>24.01556032213346</c:v>
                </c:pt>
                <c:pt idx="218">
                  <c:v>28.788505342547047</c:v>
                </c:pt>
                <c:pt idx="219">
                  <c:v>34.007378513183845</c:v>
                </c:pt>
                <c:pt idx="220">
                  <c:v>40.541974617958786</c:v>
                </c:pt>
                <c:pt idx="221">
                  <c:v>47.155863543941734</c:v>
                </c:pt>
                <c:pt idx="222">
                  <c:v>52.543626514115786</c:v>
                </c:pt>
                <c:pt idx="223">
                  <c:v>55.218374836673966</c:v>
                </c:pt>
                <c:pt idx="224">
                  <c:v>-0.89332571244751069</c:v>
                </c:pt>
                <c:pt idx="225">
                  <c:v>0.87211090050417628</c:v>
                </c:pt>
                <c:pt idx="226">
                  <c:v>2.1780690169305474</c:v>
                </c:pt>
                <c:pt idx="227">
                  <c:v>4.7433926527585628</c:v>
                </c:pt>
                <c:pt idx="228">
                  <c:v>6.8443153007871524</c:v>
                </c:pt>
                <c:pt idx="229">
                  <c:v>8.8912670434707515</c:v>
                </c:pt>
                <c:pt idx="230">
                  <c:v>11.290662627216404</c:v>
                </c:pt>
                <c:pt idx="231">
                  <c:v>15.16128117021832</c:v>
                </c:pt>
                <c:pt idx="232">
                  <c:v>18.858448454892692</c:v>
                </c:pt>
                <c:pt idx="233">
                  <c:v>23.394201008921875</c:v>
                </c:pt>
                <c:pt idx="234">
                  <c:v>28.273369151834125</c:v>
                </c:pt>
                <c:pt idx="235">
                  <c:v>33.619855083971032</c:v>
                </c:pt>
                <c:pt idx="236">
                  <c:v>40.338438337783771</c:v>
                </c:pt>
                <c:pt idx="237">
                  <c:v>47.185981879638362</c:v>
                </c:pt>
                <c:pt idx="238">
                  <c:v>52.849997475559796</c:v>
                </c:pt>
                <c:pt idx="239">
                  <c:v>55.786678241822038</c:v>
                </c:pt>
                <c:pt idx="240">
                  <c:v>-1.9640805837397943</c:v>
                </c:pt>
                <c:pt idx="241">
                  <c:v>-0.17036614295569663</c:v>
                </c:pt>
                <c:pt idx="242">
                  <c:v>1.1568003443449824</c:v>
                </c:pt>
                <c:pt idx="243">
                  <c:v>3.7645407219216116</c:v>
                </c:pt>
                <c:pt idx="244">
                  <c:v>5.9009919228678447</c:v>
                </c:pt>
                <c:pt idx="245">
                  <c:v>7.9832909503419565</c:v>
                </c:pt>
                <c:pt idx="246">
                  <c:v>10.425103275836225</c:v>
                </c:pt>
                <c:pt idx="247">
                  <c:v>14.366597656546297</c:v>
                </c:pt>
                <c:pt idx="248">
                  <c:v>18.134640778928823</c:v>
                </c:pt>
                <c:pt idx="249">
                  <c:v>22.762296273413341</c:v>
                </c:pt>
                <c:pt idx="250">
                  <c:v>27.747687538824259</c:v>
                </c:pt>
                <c:pt idx="251">
                  <c:v>33.22178623246127</c:v>
                </c:pt>
                <c:pt idx="252">
                  <c:v>40.124356635311813</c:v>
                </c:pt>
                <c:pt idx="253">
                  <c:v>47.205554793038047</c:v>
                </c:pt>
                <c:pt idx="254">
                  <c:v>53.145823014706878</c:v>
                </c:pt>
                <c:pt idx="255">
                  <c:v>56.344436224673153</c:v>
                </c:pt>
                <c:pt idx="256">
                  <c:v>-3.0453808773290323</c:v>
                </c:pt>
                <c:pt idx="257">
                  <c:v>-1.2233886087125256</c:v>
                </c:pt>
                <c:pt idx="258">
                  <c:v>0.12498624946246295</c:v>
                </c:pt>
                <c:pt idx="259">
                  <c:v>2.7751433687877078</c:v>
                </c:pt>
                <c:pt idx="260">
                  <c:v>4.9471231226515844</c:v>
                </c:pt>
                <c:pt idx="261">
                  <c:v>7.0647694349162071</c:v>
                </c:pt>
                <c:pt idx="262">
                  <c:v>9.5489985021590904</c:v>
                </c:pt>
                <c:pt idx="263">
                  <c:v>13.56136872057732</c:v>
                </c:pt>
                <c:pt idx="264">
                  <c:v>17.400287680668004</c:v>
                </c:pt>
                <c:pt idx="265">
                  <c:v>22.119846115607846</c:v>
                </c:pt>
                <c:pt idx="266">
                  <c:v>27.211460503517436</c:v>
                </c:pt>
                <c:pt idx="267">
                  <c:v>32.813171958654557</c:v>
                </c:pt>
                <c:pt idx="268">
                  <c:v>39.89972951054289</c:v>
                </c:pt>
                <c:pt idx="269">
                  <c:v>47.214582284140768</c:v>
                </c:pt>
                <c:pt idx="270">
                  <c:v>53.431103131556988</c:v>
                </c:pt>
                <c:pt idx="271">
                  <c:v>56.891648785227325</c:v>
                </c:pt>
                <c:pt idx="272">
                  <c:v>-4.1372265932152192</c:v>
                </c:pt>
                <c:pt idx="273">
                  <c:v>-2.2869564967663027</c:v>
                </c:pt>
                <c:pt idx="274">
                  <c:v>-0.91737326771700722</c:v>
                </c:pt>
                <c:pt idx="275">
                  <c:v>1.7752005933568533</c:v>
                </c:pt>
                <c:pt idx="276">
                  <c:v>3.9827089001383724</c:v>
                </c:pt>
                <c:pt idx="277">
                  <c:v>6.1357024971935079</c:v>
                </c:pt>
                <c:pt idx="278">
                  <c:v>8.6623483061850077</c:v>
                </c:pt>
                <c:pt idx="279">
                  <c:v>12.745594362311392</c:v>
                </c:pt>
                <c:pt idx="280">
                  <c:v>16.655389160110232</c:v>
                </c:pt>
                <c:pt idx="281">
                  <c:v>21.466850535505408</c:v>
                </c:pt>
                <c:pt idx="282">
                  <c:v>26.664688045913667</c:v>
                </c:pt>
                <c:pt idx="283">
                  <c:v>32.394012262550888</c:v>
                </c:pt>
                <c:pt idx="284">
                  <c:v>39.664556963477018</c:v>
                </c:pt>
                <c:pt idx="285">
                  <c:v>47.213064352946546</c:v>
                </c:pt>
                <c:pt idx="286">
                  <c:v>53.705837826110148</c:v>
                </c:pt>
                <c:pt idx="287">
                  <c:v>57.42831592348454</c:v>
                </c:pt>
                <c:pt idx="288">
                  <c:v>-5.239617731398357</c:v>
                </c:pt>
                <c:pt idx="289">
                  <c:v>-3.3610698071170297</c:v>
                </c:pt>
                <c:pt idx="290">
                  <c:v>-1.9702782071934273</c:v>
                </c:pt>
                <c:pt idx="291">
                  <c:v>0.76471239562904536</c:v>
                </c:pt>
                <c:pt idx="292">
                  <c:v>3.0077492553282088</c:v>
                </c:pt>
                <c:pt idx="293">
                  <c:v>5.1960901371738597</c:v>
                </c:pt>
                <c:pt idx="294">
                  <c:v>7.7651526879139734</c:v>
                </c:pt>
                <c:pt idx="295">
                  <c:v>11.91927458174851</c:v>
                </c:pt>
                <c:pt idx="296">
                  <c:v>15.899945217255507</c:v>
                </c:pt>
                <c:pt idx="297">
                  <c:v>20.803309533106017</c:v>
                </c:pt>
                <c:pt idx="298">
                  <c:v>26.107370166012942</c:v>
                </c:pt>
                <c:pt idx="299">
                  <c:v>31.964307144150276</c:v>
                </c:pt>
                <c:pt idx="300">
                  <c:v>39.418838994114196</c:v>
                </c:pt>
                <c:pt idx="301">
                  <c:v>47.201000999455374</c:v>
                </c:pt>
                <c:pt idx="302">
                  <c:v>53.970027098366373</c:v>
                </c:pt>
                <c:pt idx="303">
                  <c:v>57.954437639444819</c:v>
                </c:pt>
                <c:pt idx="304">
                  <c:v>-9.7546365071004359</c:v>
                </c:pt>
                <c:pt idx="305">
                  <c:v>-7.7629772714894649</c:v>
                </c:pt>
                <c:pt idx="306">
                  <c:v>-6.2873521880686347</c:v>
                </c:pt>
                <c:pt idx="307">
                  <c:v>-3.382694618251703</c:v>
                </c:pt>
                <c:pt idx="308">
                  <c:v>-0.99754354688196578</c:v>
                </c:pt>
                <c:pt idx="309">
                  <c:v>1.3321864741257343</c:v>
                </c:pt>
                <c:pt idx="310">
                  <c:v>4.0709159918603088</c:v>
                </c:pt>
                <c:pt idx="311">
                  <c:v>8.5085412365274706</c:v>
                </c:pt>
                <c:pt idx="312">
                  <c:v>12.772715222867088</c:v>
                </c:pt>
                <c:pt idx="313">
                  <c:v>18.043691300538924</c:v>
                </c:pt>
                <c:pt idx="314">
                  <c:v>23.772644423440525</c:v>
                </c:pt>
                <c:pt idx="315">
                  <c:v>30.140032447578285</c:v>
                </c:pt>
                <c:pt idx="316">
                  <c:v>38.330512893693395</c:v>
                </c:pt>
                <c:pt idx="317">
                  <c:v>47.047293362521145</c:v>
                </c:pt>
                <c:pt idx="318">
                  <c:v>54.921329964421702</c:v>
                </c:pt>
                <c:pt idx="319">
                  <c:v>59.953470280316367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12-4B40-9153-4E4666516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553240"/>
        <c:axId val="813547664"/>
      </c:scatterChart>
      <c:valAx>
        <c:axId val="81355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3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13547664"/>
        <c:crosses val="autoZero"/>
        <c:crossBetween val="midCat"/>
      </c:valAx>
      <c:valAx>
        <c:axId val="813547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13553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4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Regressionsdaten!$AO$3:$AO$322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Regressionsdaten!$AK$3:$AK$322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DE-436B-A90F-5C48ABA3AA50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Regressionsdaten!$AO$3:$AO$322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quad_Regression!$B$29:$B$348</c:f>
              <c:numCache>
                <c:formatCode>General</c:formatCode>
                <c:ptCount val="320"/>
                <c:pt idx="0">
                  <c:v>19.995289614853903</c:v>
                </c:pt>
                <c:pt idx="1">
                  <c:v>21.138614015492571</c:v>
                </c:pt>
                <c:pt idx="2">
                  <c:v>21.977987972684176</c:v>
                </c:pt>
                <c:pt idx="3">
                  <c:v>23.610143290042661</c:v>
                </c:pt>
                <c:pt idx="4">
                  <c:v>24.929437773883095</c:v>
                </c:pt>
                <c:pt idx="5">
                  <c:v>26.198749251175421</c:v>
                </c:pt>
                <c:pt idx="6">
                  <c:v>27.664976516451546</c:v>
                </c:pt>
                <c:pt idx="7">
                  <c:v>29.976326629874034</c:v>
                </c:pt>
                <c:pt idx="8">
                  <c:v>32.114225484968976</c:v>
                </c:pt>
                <c:pt idx="9">
                  <c:v>34.628113348980847</c:v>
                </c:pt>
                <c:pt idx="10">
                  <c:v>37.170372796922393</c:v>
                </c:pt>
                <c:pt idx="11">
                  <c:v>39.709377976056956</c:v>
                </c:pt>
                <c:pt idx="12">
                  <c:v>42.380243951038189</c:v>
                </c:pt>
                <c:pt idx="13">
                  <c:v>44.087385943716612</c:v>
                </c:pt>
                <c:pt idx="14">
                  <c:v>43.673843773195472</c:v>
                </c:pt>
                <c:pt idx="15">
                  <c:v>40.848010777968511</c:v>
                </c:pt>
                <c:pt idx="16">
                  <c:v>18.307233031038265</c:v>
                </c:pt>
                <c:pt idx="17">
                  <c:v>19.507113087341754</c:v>
                </c:pt>
                <c:pt idx="18">
                  <c:v>20.388903786281972</c:v>
                </c:pt>
                <c:pt idx="19">
                  <c:v>22.105892587137689</c:v>
                </c:pt>
                <c:pt idx="20">
                  <c:v>23.496244176813413</c:v>
                </c:pt>
                <c:pt idx="21">
                  <c:v>24.836250223686761</c:v>
                </c:pt>
                <c:pt idx="22">
                  <c:v>26.387310972460117</c:v>
                </c:pt>
                <c:pt idx="23">
                  <c:v>28.840412761298918</c:v>
                </c:pt>
                <c:pt idx="24">
                  <c:v>31.120063291810173</c:v>
                </c:pt>
                <c:pt idx="25">
                  <c:v>33.817757036732708</c:v>
                </c:pt>
                <c:pt idx="26">
                  <c:v>36.572462729671578</c:v>
                </c:pt>
                <c:pt idx="27">
                  <c:v>39.366693431806361</c:v>
                </c:pt>
                <c:pt idx="28">
                  <c:v>42.405533704863188</c:v>
                </c:pt>
                <c:pt idx="29">
                  <c:v>44.579984929284898</c:v>
                </c:pt>
                <c:pt idx="30">
                  <c:v>44.718948010258536</c:v>
                </c:pt>
                <c:pt idx="31">
                  <c:v>42.416979902439699</c:v>
                </c:pt>
                <c:pt idx="32">
                  <c:v>16.576994758034822</c:v>
                </c:pt>
                <c:pt idx="33">
                  <c:v>17.83343047000313</c:v>
                </c:pt>
                <c:pt idx="34">
                  <c:v>18.757637910691965</c:v>
                </c:pt>
                <c:pt idx="35">
                  <c:v>20.559460195044913</c:v>
                </c:pt>
                <c:pt idx="36">
                  <c:v>22.020868890555921</c:v>
                </c:pt>
                <c:pt idx="37">
                  <c:v>23.431569507010298</c:v>
                </c:pt>
                <c:pt idx="38">
                  <c:v>25.067463739280882</c:v>
                </c:pt>
                <c:pt idx="39">
                  <c:v>27.662317203535991</c:v>
                </c:pt>
                <c:pt idx="40">
                  <c:v>30.083719409463555</c:v>
                </c:pt>
                <c:pt idx="41">
                  <c:v>32.965219035296755</c:v>
                </c:pt>
                <c:pt idx="42">
                  <c:v>35.932370973232977</c:v>
                </c:pt>
                <c:pt idx="43">
                  <c:v>38.981827198367967</c:v>
                </c:pt>
                <c:pt idx="44">
                  <c:v>42.388641769500381</c:v>
                </c:pt>
                <c:pt idx="45">
                  <c:v>45.030402225665384</c:v>
                </c:pt>
                <c:pt idx="46">
                  <c:v>45.721870558133801</c:v>
                </c:pt>
                <c:pt idx="47">
                  <c:v>43.943767337723067</c:v>
                </c:pt>
                <c:pt idx="48">
                  <c:v>14.804574795843569</c:v>
                </c:pt>
                <c:pt idx="49">
                  <c:v>16.117566163476695</c:v>
                </c:pt>
                <c:pt idx="50">
                  <c:v>17.084190345914152</c:v>
                </c:pt>
                <c:pt idx="51">
                  <c:v>18.970846113764324</c:v>
                </c:pt>
                <c:pt idx="52">
                  <c:v>20.503311915110622</c:v>
                </c:pt>
                <c:pt idx="53">
                  <c:v>21.984707101146022</c:v>
                </c:pt>
                <c:pt idx="54">
                  <c:v>23.705434816913836</c:v>
                </c:pt>
                <c:pt idx="55">
                  <c:v>26.442039956585262</c:v>
                </c:pt>
                <c:pt idx="56">
                  <c:v>29.005193837929138</c:v>
                </c:pt>
                <c:pt idx="57">
                  <c:v>32.070499344673003</c:v>
                </c:pt>
                <c:pt idx="58">
                  <c:v>35.250097527606556</c:v>
                </c:pt>
                <c:pt idx="59">
                  <c:v>38.554779275741765</c:v>
                </c:pt>
                <c:pt idx="60">
                  <c:v>42.329568144949768</c:v>
                </c:pt>
                <c:pt idx="61">
                  <c:v>45.438637832858056</c:v>
                </c:pt>
                <c:pt idx="62">
                  <c:v>46.68261141682126</c:v>
                </c:pt>
                <c:pt idx="63">
                  <c:v>45.428373083818627</c:v>
                </c:pt>
                <c:pt idx="64">
                  <c:v>12.989973144464511</c:v>
                </c:pt>
                <c:pt idx="65">
                  <c:v>14.359520167762458</c:v>
                </c:pt>
                <c:pt idx="66">
                  <c:v>15.368561091948528</c:v>
                </c:pt>
                <c:pt idx="67">
                  <c:v>17.340050343295932</c:v>
                </c:pt>
                <c:pt idx="68">
                  <c:v>18.943573250477513</c:v>
                </c:pt>
                <c:pt idx="69">
                  <c:v>20.495663006093942</c:v>
                </c:pt>
                <c:pt idx="70">
                  <c:v>22.301224205358984</c:v>
                </c:pt>
                <c:pt idx="71">
                  <c:v>25.179581020446719</c:v>
                </c:pt>
                <c:pt idx="72">
                  <c:v>27.884486577206907</c:v>
                </c:pt>
                <c:pt idx="73">
                  <c:v>31.133597964861433</c:v>
                </c:pt>
                <c:pt idx="74">
                  <c:v>34.525642392792328</c:v>
                </c:pt>
                <c:pt idx="75">
                  <c:v>38.085549663927743</c:v>
                </c:pt>
                <c:pt idx="76">
                  <c:v>42.228312831211348</c:v>
                </c:pt>
                <c:pt idx="77">
                  <c:v>45.804691750862929</c:v>
                </c:pt>
                <c:pt idx="78">
                  <c:v>47.601170586320904</c:v>
                </c:pt>
                <c:pt idx="79">
                  <c:v>46.870797140726374</c:v>
                </c:pt>
                <c:pt idx="80">
                  <c:v>11.133189803897647</c:v>
                </c:pt>
                <c:pt idx="81">
                  <c:v>12.559292482860414</c:v>
                </c:pt>
                <c:pt idx="82">
                  <c:v>13.610750148795095</c:v>
                </c:pt>
                <c:pt idx="83">
                  <c:v>15.667072883639729</c:v>
                </c:pt>
                <c:pt idx="84">
                  <c:v>17.341652896656598</c:v>
                </c:pt>
                <c:pt idx="85">
                  <c:v>18.964437221854048</c:v>
                </c:pt>
                <c:pt idx="86">
                  <c:v>20.854831904616326</c:v>
                </c:pt>
                <c:pt idx="87">
                  <c:v>23.874940395120372</c:v>
                </c:pt>
                <c:pt idx="88">
                  <c:v>26.721597627296873</c:v>
                </c:pt>
                <c:pt idx="89">
                  <c:v>30.154514895862061</c:v>
                </c:pt>
                <c:pt idx="90">
                  <c:v>33.759005568790286</c:v>
                </c:pt>
                <c:pt idx="91">
                  <c:v>37.574138362925922</c:v>
                </c:pt>
                <c:pt idx="92">
                  <c:v>42.084875828285114</c:v>
                </c:pt>
                <c:pt idx="93">
                  <c:v>46.128563979679981</c:v>
                </c:pt>
                <c:pt idx="94">
                  <c:v>48.477548066632735</c:v>
                </c:pt>
                <c:pt idx="95">
                  <c:v>48.271039508446322</c:v>
                </c:pt>
                <c:pt idx="96">
                  <c:v>9.234224774142973</c:v>
                </c:pt>
                <c:pt idx="97">
                  <c:v>10.71688310877056</c:v>
                </c:pt>
                <c:pt idx="98">
                  <c:v>11.810757516453856</c:v>
                </c:pt>
                <c:pt idx="99">
                  <c:v>13.951913734795721</c:v>
                </c:pt>
                <c:pt idx="100">
                  <c:v>15.697550853647877</c:v>
                </c:pt>
                <c:pt idx="101">
                  <c:v>17.391029748426352</c:v>
                </c:pt>
                <c:pt idx="102">
                  <c:v>19.366257914685853</c:v>
                </c:pt>
                <c:pt idx="103">
                  <c:v>22.528118080606212</c:v>
                </c:pt>
                <c:pt idx="104">
                  <c:v>25.516526988199026</c:v>
                </c:pt>
                <c:pt idx="105">
                  <c:v>29.133250137674885</c:v>
                </c:pt>
                <c:pt idx="106">
                  <c:v>32.950187055600452</c:v>
                </c:pt>
                <c:pt idx="107">
                  <c:v>37.020545372736294</c:v>
                </c:pt>
                <c:pt idx="108">
                  <c:v>41.899257136171073</c:v>
                </c:pt>
                <c:pt idx="109">
                  <c:v>46.410254519309227</c:v>
                </c:pt>
                <c:pt idx="110">
                  <c:v>49.311743857756767</c:v>
                </c:pt>
                <c:pt idx="111">
                  <c:v>49.629100186978469</c:v>
                </c:pt>
                <c:pt idx="112">
                  <c:v>7.2930780552004926</c:v>
                </c:pt>
                <c:pt idx="113">
                  <c:v>8.8322920454929008</c:v>
                </c:pt>
                <c:pt idx="114">
                  <c:v>9.9685831949248129</c:v>
                </c:pt>
                <c:pt idx="115">
                  <c:v>12.194572896763907</c:v>
                </c:pt>
                <c:pt idx="116">
                  <c:v>14.01126712145135</c:v>
                </c:pt>
                <c:pt idx="117">
                  <c:v>15.775440585810848</c:v>
                </c:pt>
                <c:pt idx="118">
                  <c:v>17.835502235567585</c:v>
                </c:pt>
                <c:pt idx="119">
                  <c:v>21.139114076904249</c:v>
                </c:pt>
                <c:pt idx="120">
                  <c:v>24.269274659913378</c:v>
                </c:pt>
                <c:pt idx="121">
                  <c:v>28.069803690299899</c:v>
                </c:pt>
                <c:pt idx="122">
                  <c:v>32.099186853222804</c:v>
                </c:pt>
                <c:pt idx="123">
                  <c:v>36.424770693358859</c:v>
                </c:pt>
                <c:pt idx="124">
                  <c:v>41.671456754869226</c:v>
                </c:pt>
                <c:pt idx="125">
                  <c:v>46.649763369750666</c:v>
                </c:pt>
                <c:pt idx="126">
                  <c:v>50.103757959692985</c:v>
                </c:pt>
                <c:pt idx="127">
                  <c:v>50.944979176322796</c:v>
                </c:pt>
                <c:pt idx="128">
                  <c:v>5.3097496470702037</c:v>
                </c:pt>
                <c:pt idx="129">
                  <c:v>6.9055192930274307</c:v>
                </c:pt>
                <c:pt idx="130">
                  <c:v>8.0842271842079576</c:v>
                </c:pt>
                <c:pt idx="131">
                  <c:v>10.395050369544283</c:v>
                </c:pt>
                <c:pt idx="132">
                  <c:v>12.282801700067012</c:v>
                </c:pt>
                <c:pt idx="133">
                  <c:v>14.117669734007535</c:v>
                </c:pt>
                <c:pt idx="134">
                  <c:v>16.262564867261499</c:v>
                </c:pt>
                <c:pt idx="135">
                  <c:v>19.70792838401448</c:v>
                </c:pt>
                <c:pt idx="136">
                  <c:v>22.979840642439918</c:v>
                </c:pt>
                <c:pt idx="137">
                  <c:v>26.964175553737107</c:v>
                </c:pt>
                <c:pt idx="138">
                  <c:v>31.206004961657342</c:v>
                </c:pt>
                <c:pt idx="139">
                  <c:v>35.78681432479361</c:v>
                </c:pt>
                <c:pt idx="140">
                  <c:v>41.401474684379579</c:v>
                </c:pt>
                <c:pt idx="141">
                  <c:v>46.847090531004312</c:v>
                </c:pt>
                <c:pt idx="142">
                  <c:v>50.85359037244141</c:v>
                </c:pt>
                <c:pt idx="143">
                  <c:v>52.21867647647931</c:v>
                </c:pt>
                <c:pt idx="144">
                  <c:v>4.3022673095596282</c:v>
                </c:pt>
                <c:pt idx="145">
                  <c:v>5.926314783349266</c:v>
                </c:pt>
                <c:pt idx="146">
                  <c:v>7.1262310454040998</c:v>
                </c:pt>
                <c:pt idx="147">
                  <c:v>9.4794709724890396</c:v>
                </c:pt>
                <c:pt idx="148">
                  <c:v>11.402750855929412</c:v>
                </c:pt>
                <c:pt idx="149">
                  <c:v>13.27296617466045</c:v>
                </c:pt>
                <c:pt idx="150">
                  <c:v>15.460278049663028</c:v>
                </c:pt>
                <c:pt idx="151">
                  <c:v>18.976517404124166</c:v>
                </c:pt>
                <c:pt idx="152">
                  <c:v>22.319305500257759</c:v>
                </c:pt>
                <c:pt idx="153">
                  <c:v>26.395543352010279</c:v>
                </c:pt>
                <c:pt idx="154">
                  <c:v>30.743595882429183</c:v>
                </c:pt>
                <c:pt idx="155">
                  <c:v>35.452018007065561</c:v>
                </c:pt>
                <c:pt idx="156">
                  <c:v>41.250665515689313</c:v>
                </c:pt>
                <c:pt idx="157">
                  <c:v>46.929935978185689</c:v>
                </c:pt>
                <c:pt idx="158">
                  <c:v>51.212688445370176</c:v>
                </c:pt>
                <c:pt idx="159">
                  <c:v>52.839706993112152</c:v>
                </c:pt>
                <c:pt idx="160">
                  <c:v>3.284239549752106</c:v>
                </c:pt>
                <c:pt idx="161">
                  <c:v>4.9365648513741531</c:v>
                </c:pt>
                <c:pt idx="162">
                  <c:v>6.1576894843032939</c:v>
                </c:pt>
                <c:pt idx="163">
                  <c:v>8.5533461531368502</c:v>
                </c:pt>
                <c:pt idx="164">
                  <c:v>10.512154589494866</c:v>
                </c:pt>
                <c:pt idx="165">
                  <c:v>12.417717193016415</c:v>
                </c:pt>
                <c:pt idx="166">
                  <c:v>14.647445809767609</c:v>
                </c:pt>
                <c:pt idx="167">
                  <c:v>18.234561001936903</c:v>
                </c:pt>
                <c:pt idx="168">
                  <c:v>21.64822493577865</c:v>
                </c:pt>
                <c:pt idx="169">
                  <c:v>25.816365727986504</c:v>
                </c:pt>
                <c:pt idx="170">
                  <c:v>30.270641380904081</c:v>
                </c:pt>
                <c:pt idx="171">
                  <c:v>35.106676267040555</c:v>
                </c:pt>
                <c:pt idx="172">
                  <c:v>41.089310924702119</c:v>
                </c:pt>
                <c:pt idx="173">
                  <c:v>47.002236003070138</c:v>
                </c:pt>
                <c:pt idx="174">
                  <c:v>51.561241096002014</c:v>
                </c:pt>
                <c:pt idx="175">
                  <c:v>53.450192087448031</c:v>
                </c:pt>
                <c:pt idx="176">
                  <c:v>2.2556663676476307</c:v>
                </c:pt>
                <c:pt idx="177">
                  <c:v>3.9362694971020886</c:v>
                </c:pt>
                <c:pt idx="178">
                  <c:v>5.1786025009055372</c:v>
                </c:pt>
                <c:pt idx="179">
                  <c:v>7.6166759114877065</c:v>
                </c:pt>
                <c:pt idx="180">
                  <c:v>9.6110129007633667</c:v>
                </c:pt>
                <c:pt idx="181">
                  <c:v>11.551922789075428</c:v>
                </c:pt>
                <c:pt idx="182">
                  <c:v>13.824068147575238</c:v>
                </c:pt>
                <c:pt idx="183">
                  <c:v>17.482059177452687</c:v>
                </c:pt>
                <c:pt idx="184">
                  <c:v>20.966598949002591</c:v>
                </c:pt>
                <c:pt idx="185">
                  <c:v>25.226642681665773</c:v>
                </c:pt>
                <c:pt idx="186">
                  <c:v>29.787141457082015</c:v>
                </c:pt>
                <c:pt idx="187">
                  <c:v>34.750789104718606</c:v>
                </c:pt>
                <c:pt idx="188">
                  <c:v>40.91741091141796</c:v>
                </c:pt>
                <c:pt idx="189">
                  <c:v>47.063990605657615</c:v>
                </c:pt>
                <c:pt idx="190">
                  <c:v>51.899248324336888</c:v>
                </c:pt>
                <c:pt idx="191">
                  <c:v>54.050131759486966</c:v>
                </c:pt>
                <c:pt idx="192">
                  <c:v>1.2165477632462016</c:v>
                </c:pt>
                <c:pt idx="193">
                  <c:v>2.9254287205330689</c:v>
                </c:pt>
                <c:pt idx="194">
                  <c:v>4.1889700952108253</c:v>
                </c:pt>
                <c:pt idx="195">
                  <c:v>6.6694602475416103</c:v>
                </c:pt>
                <c:pt idx="196">
                  <c:v>8.6993257897349121</c:v>
                </c:pt>
                <c:pt idx="197">
                  <c:v>10.675582962837487</c:v>
                </c:pt>
                <c:pt idx="198">
                  <c:v>12.990145063085912</c:v>
                </c:pt>
                <c:pt idx="199">
                  <c:v>16.719011930671517</c:v>
                </c:pt>
                <c:pt idx="200">
                  <c:v>20.274427539929576</c:v>
                </c:pt>
                <c:pt idx="201">
                  <c:v>24.626374213048095</c:v>
                </c:pt>
                <c:pt idx="202">
                  <c:v>29.293096110963006</c:v>
                </c:pt>
                <c:pt idx="203">
                  <c:v>34.384356520099701</c:v>
                </c:pt>
                <c:pt idx="204">
                  <c:v>40.734965475836852</c:v>
                </c:pt>
                <c:pt idx="205">
                  <c:v>47.115199785948157</c:v>
                </c:pt>
                <c:pt idx="206">
                  <c:v>52.226710130374812</c:v>
                </c:pt>
                <c:pt idx="207">
                  <c:v>54.639526009228938</c:v>
                </c:pt>
                <c:pt idx="208">
                  <c:v>0.16688373654782307</c:v>
                </c:pt>
                <c:pt idx="209">
                  <c:v>1.9040425216671002</c:v>
                </c:pt>
                <c:pt idx="210">
                  <c:v>3.1887922672191644</c:v>
                </c:pt>
                <c:pt idx="211">
                  <c:v>5.7116991612985633</c:v>
                </c:pt>
                <c:pt idx="212">
                  <c:v>7.7770932564095112</c:v>
                </c:pt>
                <c:pt idx="213">
                  <c:v>9.7886977143025966</c:v>
                </c:pt>
                <c:pt idx="214">
                  <c:v>12.145676556299634</c:v>
                </c:pt>
                <c:pt idx="215">
                  <c:v>15.945419261593397</c:v>
                </c:pt>
                <c:pt idx="216">
                  <c:v>19.571710708559614</c:v>
                </c:pt>
                <c:pt idx="217">
                  <c:v>24.01556032213346</c:v>
                </c:pt>
                <c:pt idx="218">
                  <c:v>28.788505342547047</c:v>
                </c:pt>
                <c:pt idx="219">
                  <c:v>34.007378513183845</c:v>
                </c:pt>
                <c:pt idx="220">
                  <c:v>40.541974617958786</c:v>
                </c:pt>
                <c:pt idx="221">
                  <c:v>47.155863543941734</c:v>
                </c:pt>
                <c:pt idx="222">
                  <c:v>52.543626514115786</c:v>
                </c:pt>
                <c:pt idx="223">
                  <c:v>55.218374836673966</c:v>
                </c:pt>
                <c:pt idx="224">
                  <c:v>-0.89332571244751069</c:v>
                </c:pt>
                <c:pt idx="225">
                  <c:v>0.87211090050417628</c:v>
                </c:pt>
                <c:pt idx="226">
                  <c:v>2.1780690169305474</c:v>
                </c:pt>
                <c:pt idx="227">
                  <c:v>4.7433926527585628</c:v>
                </c:pt>
                <c:pt idx="228">
                  <c:v>6.8443153007871524</c:v>
                </c:pt>
                <c:pt idx="229">
                  <c:v>8.8912670434707515</c:v>
                </c:pt>
                <c:pt idx="230">
                  <c:v>11.290662627216404</c:v>
                </c:pt>
                <c:pt idx="231">
                  <c:v>15.16128117021832</c:v>
                </c:pt>
                <c:pt idx="232">
                  <c:v>18.858448454892692</c:v>
                </c:pt>
                <c:pt idx="233">
                  <c:v>23.394201008921875</c:v>
                </c:pt>
                <c:pt idx="234">
                  <c:v>28.273369151834125</c:v>
                </c:pt>
                <c:pt idx="235">
                  <c:v>33.619855083971032</c:v>
                </c:pt>
                <c:pt idx="236">
                  <c:v>40.338438337783771</c:v>
                </c:pt>
                <c:pt idx="237">
                  <c:v>47.185981879638362</c:v>
                </c:pt>
                <c:pt idx="238">
                  <c:v>52.849997475559796</c:v>
                </c:pt>
                <c:pt idx="239">
                  <c:v>55.786678241822038</c:v>
                </c:pt>
                <c:pt idx="240">
                  <c:v>-1.9640805837397943</c:v>
                </c:pt>
                <c:pt idx="241">
                  <c:v>-0.17036614295569663</c:v>
                </c:pt>
                <c:pt idx="242">
                  <c:v>1.1568003443449824</c:v>
                </c:pt>
                <c:pt idx="243">
                  <c:v>3.7645407219216116</c:v>
                </c:pt>
                <c:pt idx="244">
                  <c:v>5.9009919228678447</c:v>
                </c:pt>
                <c:pt idx="245">
                  <c:v>7.9832909503419565</c:v>
                </c:pt>
                <c:pt idx="246">
                  <c:v>10.425103275836225</c:v>
                </c:pt>
                <c:pt idx="247">
                  <c:v>14.366597656546297</c:v>
                </c:pt>
                <c:pt idx="248">
                  <c:v>18.134640778928823</c:v>
                </c:pt>
                <c:pt idx="249">
                  <c:v>22.762296273413341</c:v>
                </c:pt>
                <c:pt idx="250">
                  <c:v>27.747687538824259</c:v>
                </c:pt>
                <c:pt idx="251">
                  <c:v>33.22178623246127</c:v>
                </c:pt>
                <c:pt idx="252">
                  <c:v>40.124356635311813</c:v>
                </c:pt>
                <c:pt idx="253">
                  <c:v>47.205554793038047</c:v>
                </c:pt>
                <c:pt idx="254">
                  <c:v>53.145823014706878</c:v>
                </c:pt>
                <c:pt idx="255">
                  <c:v>56.344436224673153</c:v>
                </c:pt>
                <c:pt idx="256">
                  <c:v>-3.0453808773290323</c:v>
                </c:pt>
                <c:pt idx="257">
                  <c:v>-1.2233886087125256</c:v>
                </c:pt>
                <c:pt idx="258">
                  <c:v>0.12498624946246295</c:v>
                </c:pt>
                <c:pt idx="259">
                  <c:v>2.7751433687877078</c:v>
                </c:pt>
                <c:pt idx="260">
                  <c:v>4.9471231226515844</c:v>
                </c:pt>
                <c:pt idx="261">
                  <c:v>7.0647694349162071</c:v>
                </c:pt>
                <c:pt idx="262">
                  <c:v>9.5489985021590904</c:v>
                </c:pt>
                <c:pt idx="263">
                  <c:v>13.56136872057732</c:v>
                </c:pt>
                <c:pt idx="264">
                  <c:v>17.400287680668004</c:v>
                </c:pt>
                <c:pt idx="265">
                  <c:v>22.119846115607846</c:v>
                </c:pt>
                <c:pt idx="266">
                  <c:v>27.211460503517436</c:v>
                </c:pt>
                <c:pt idx="267">
                  <c:v>32.813171958654557</c:v>
                </c:pt>
                <c:pt idx="268">
                  <c:v>39.89972951054289</c:v>
                </c:pt>
                <c:pt idx="269">
                  <c:v>47.214582284140768</c:v>
                </c:pt>
                <c:pt idx="270">
                  <c:v>53.431103131556988</c:v>
                </c:pt>
                <c:pt idx="271">
                  <c:v>56.891648785227325</c:v>
                </c:pt>
                <c:pt idx="272">
                  <c:v>-4.1372265932152192</c:v>
                </c:pt>
                <c:pt idx="273">
                  <c:v>-2.2869564967663027</c:v>
                </c:pt>
                <c:pt idx="274">
                  <c:v>-0.91737326771700722</c:v>
                </c:pt>
                <c:pt idx="275">
                  <c:v>1.7752005933568533</c:v>
                </c:pt>
                <c:pt idx="276">
                  <c:v>3.9827089001383724</c:v>
                </c:pt>
                <c:pt idx="277">
                  <c:v>6.1357024971935079</c:v>
                </c:pt>
                <c:pt idx="278">
                  <c:v>8.6623483061850077</c:v>
                </c:pt>
                <c:pt idx="279">
                  <c:v>12.745594362311392</c:v>
                </c:pt>
                <c:pt idx="280">
                  <c:v>16.655389160110232</c:v>
                </c:pt>
                <c:pt idx="281">
                  <c:v>21.466850535505408</c:v>
                </c:pt>
                <c:pt idx="282">
                  <c:v>26.664688045913667</c:v>
                </c:pt>
                <c:pt idx="283">
                  <c:v>32.394012262550888</c:v>
                </c:pt>
                <c:pt idx="284">
                  <c:v>39.664556963477018</c:v>
                </c:pt>
                <c:pt idx="285">
                  <c:v>47.213064352946546</c:v>
                </c:pt>
                <c:pt idx="286">
                  <c:v>53.705837826110148</c:v>
                </c:pt>
                <c:pt idx="287">
                  <c:v>57.42831592348454</c:v>
                </c:pt>
                <c:pt idx="288">
                  <c:v>-5.239617731398357</c:v>
                </c:pt>
                <c:pt idx="289">
                  <c:v>-3.3610698071170297</c:v>
                </c:pt>
                <c:pt idx="290">
                  <c:v>-1.9702782071934273</c:v>
                </c:pt>
                <c:pt idx="291">
                  <c:v>0.76471239562904536</c:v>
                </c:pt>
                <c:pt idx="292">
                  <c:v>3.0077492553282088</c:v>
                </c:pt>
                <c:pt idx="293">
                  <c:v>5.1960901371738597</c:v>
                </c:pt>
                <c:pt idx="294">
                  <c:v>7.7651526879139734</c:v>
                </c:pt>
                <c:pt idx="295">
                  <c:v>11.91927458174851</c:v>
                </c:pt>
                <c:pt idx="296">
                  <c:v>15.899945217255507</c:v>
                </c:pt>
                <c:pt idx="297">
                  <c:v>20.803309533106017</c:v>
                </c:pt>
                <c:pt idx="298">
                  <c:v>26.107370166012942</c:v>
                </c:pt>
                <c:pt idx="299">
                  <c:v>31.964307144150276</c:v>
                </c:pt>
                <c:pt idx="300">
                  <c:v>39.418838994114196</c:v>
                </c:pt>
                <c:pt idx="301">
                  <c:v>47.201000999455374</c:v>
                </c:pt>
                <c:pt idx="302">
                  <c:v>53.970027098366373</c:v>
                </c:pt>
                <c:pt idx="303">
                  <c:v>57.954437639444819</c:v>
                </c:pt>
                <c:pt idx="304">
                  <c:v>-9.7546365071004359</c:v>
                </c:pt>
                <c:pt idx="305">
                  <c:v>-7.7629772714894649</c:v>
                </c:pt>
                <c:pt idx="306">
                  <c:v>-6.2873521880686347</c:v>
                </c:pt>
                <c:pt idx="307">
                  <c:v>-3.382694618251703</c:v>
                </c:pt>
                <c:pt idx="308">
                  <c:v>-0.99754354688196578</c:v>
                </c:pt>
                <c:pt idx="309">
                  <c:v>1.3321864741257343</c:v>
                </c:pt>
                <c:pt idx="310">
                  <c:v>4.0709159918603088</c:v>
                </c:pt>
                <c:pt idx="311">
                  <c:v>8.5085412365274706</c:v>
                </c:pt>
                <c:pt idx="312">
                  <c:v>12.772715222867088</c:v>
                </c:pt>
                <c:pt idx="313">
                  <c:v>18.043691300538924</c:v>
                </c:pt>
                <c:pt idx="314">
                  <c:v>23.772644423440525</c:v>
                </c:pt>
                <c:pt idx="315">
                  <c:v>30.140032447578285</c:v>
                </c:pt>
                <c:pt idx="316">
                  <c:v>38.330512893693395</c:v>
                </c:pt>
                <c:pt idx="317">
                  <c:v>47.047293362521145</c:v>
                </c:pt>
                <c:pt idx="318">
                  <c:v>54.921329964421702</c:v>
                </c:pt>
                <c:pt idx="319">
                  <c:v>59.953470280316367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DE-436B-A90F-5C48ABA3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521056"/>
        <c:axId val="1284521384"/>
      </c:scatterChart>
      <c:valAx>
        <c:axId val="12845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4521384"/>
        <c:crosses val="autoZero"/>
        <c:crossBetween val="midCat"/>
      </c:valAx>
      <c:valAx>
        <c:axId val="1284521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4521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5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Regressionsdaten!$AP$3:$AP$322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Regressionsdaten!$AK$3:$AK$322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AC-458E-8BCE-B87565396B9A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Regressionsdaten!$AP$3:$AP$322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quad_Regression!$B$29:$B$348</c:f>
              <c:numCache>
                <c:formatCode>General</c:formatCode>
                <c:ptCount val="320"/>
                <c:pt idx="0">
                  <c:v>19.995289614853903</c:v>
                </c:pt>
                <c:pt idx="1">
                  <c:v>21.138614015492571</c:v>
                </c:pt>
                <c:pt idx="2">
                  <c:v>21.977987972684176</c:v>
                </c:pt>
                <c:pt idx="3">
                  <c:v>23.610143290042661</c:v>
                </c:pt>
                <c:pt idx="4">
                  <c:v>24.929437773883095</c:v>
                </c:pt>
                <c:pt idx="5">
                  <c:v>26.198749251175421</c:v>
                </c:pt>
                <c:pt idx="6">
                  <c:v>27.664976516451546</c:v>
                </c:pt>
                <c:pt idx="7">
                  <c:v>29.976326629874034</c:v>
                </c:pt>
                <c:pt idx="8">
                  <c:v>32.114225484968976</c:v>
                </c:pt>
                <c:pt idx="9">
                  <c:v>34.628113348980847</c:v>
                </c:pt>
                <c:pt idx="10">
                  <c:v>37.170372796922393</c:v>
                </c:pt>
                <c:pt idx="11">
                  <c:v>39.709377976056956</c:v>
                </c:pt>
                <c:pt idx="12">
                  <c:v>42.380243951038189</c:v>
                </c:pt>
                <c:pt idx="13">
                  <c:v>44.087385943716612</c:v>
                </c:pt>
                <c:pt idx="14">
                  <c:v>43.673843773195472</c:v>
                </c:pt>
                <c:pt idx="15">
                  <c:v>40.848010777968511</c:v>
                </c:pt>
                <c:pt idx="16">
                  <c:v>18.307233031038265</c:v>
                </c:pt>
                <c:pt idx="17">
                  <c:v>19.507113087341754</c:v>
                </c:pt>
                <c:pt idx="18">
                  <c:v>20.388903786281972</c:v>
                </c:pt>
                <c:pt idx="19">
                  <c:v>22.105892587137689</c:v>
                </c:pt>
                <c:pt idx="20">
                  <c:v>23.496244176813413</c:v>
                </c:pt>
                <c:pt idx="21">
                  <c:v>24.836250223686761</c:v>
                </c:pt>
                <c:pt idx="22">
                  <c:v>26.387310972460117</c:v>
                </c:pt>
                <c:pt idx="23">
                  <c:v>28.840412761298918</c:v>
                </c:pt>
                <c:pt idx="24">
                  <c:v>31.120063291810173</c:v>
                </c:pt>
                <c:pt idx="25">
                  <c:v>33.817757036732708</c:v>
                </c:pt>
                <c:pt idx="26">
                  <c:v>36.572462729671578</c:v>
                </c:pt>
                <c:pt idx="27">
                  <c:v>39.366693431806361</c:v>
                </c:pt>
                <c:pt idx="28">
                  <c:v>42.405533704863188</c:v>
                </c:pt>
                <c:pt idx="29">
                  <c:v>44.579984929284898</c:v>
                </c:pt>
                <c:pt idx="30">
                  <c:v>44.718948010258536</c:v>
                </c:pt>
                <c:pt idx="31">
                  <c:v>42.416979902439699</c:v>
                </c:pt>
                <c:pt idx="32">
                  <c:v>16.576994758034822</c:v>
                </c:pt>
                <c:pt idx="33">
                  <c:v>17.83343047000313</c:v>
                </c:pt>
                <c:pt idx="34">
                  <c:v>18.757637910691965</c:v>
                </c:pt>
                <c:pt idx="35">
                  <c:v>20.559460195044913</c:v>
                </c:pt>
                <c:pt idx="36">
                  <c:v>22.020868890555921</c:v>
                </c:pt>
                <c:pt idx="37">
                  <c:v>23.431569507010298</c:v>
                </c:pt>
                <c:pt idx="38">
                  <c:v>25.067463739280882</c:v>
                </c:pt>
                <c:pt idx="39">
                  <c:v>27.662317203535991</c:v>
                </c:pt>
                <c:pt idx="40">
                  <c:v>30.083719409463555</c:v>
                </c:pt>
                <c:pt idx="41">
                  <c:v>32.965219035296755</c:v>
                </c:pt>
                <c:pt idx="42">
                  <c:v>35.932370973232977</c:v>
                </c:pt>
                <c:pt idx="43">
                  <c:v>38.981827198367967</c:v>
                </c:pt>
                <c:pt idx="44">
                  <c:v>42.388641769500381</c:v>
                </c:pt>
                <c:pt idx="45">
                  <c:v>45.030402225665384</c:v>
                </c:pt>
                <c:pt idx="46">
                  <c:v>45.721870558133801</c:v>
                </c:pt>
                <c:pt idx="47">
                  <c:v>43.943767337723067</c:v>
                </c:pt>
                <c:pt idx="48">
                  <c:v>14.804574795843569</c:v>
                </c:pt>
                <c:pt idx="49">
                  <c:v>16.117566163476695</c:v>
                </c:pt>
                <c:pt idx="50">
                  <c:v>17.084190345914152</c:v>
                </c:pt>
                <c:pt idx="51">
                  <c:v>18.970846113764324</c:v>
                </c:pt>
                <c:pt idx="52">
                  <c:v>20.503311915110622</c:v>
                </c:pt>
                <c:pt idx="53">
                  <c:v>21.984707101146022</c:v>
                </c:pt>
                <c:pt idx="54">
                  <c:v>23.705434816913836</c:v>
                </c:pt>
                <c:pt idx="55">
                  <c:v>26.442039956585262</c:v>
                </c:pt>
                <c:pt idx="56">
                  <c:v>29.005193837929138</c:v>
                </c:pt>
                <c:pt idx="57">
                  <c:v>32.070499344673003</c:v>
                </c:pt>
                <c:pt idx="58">
                  <c:v>35.250097527606556</c:v>
                </c:pt>
                <c:pt idx="59">
                  <c:v>38.554779275741765</c:v>
                </c:pt>
                <c:pt idx="60">
                  <c:v>42.329568144949768</c:v>
                </c:pt>
                <c:pt idx="61">
                  <c:v>45.438637832858056</c:v>
                </c:pt>
                <c:pt idx="62">
                  <c:v>46.68261141682126</c:v>
                </c:pt>
                <c:pt idx="63">
                  <c:v>45.428373083818627</c:v>
                </c:pt>
                <c:pt idx="64">
                  <c:v>12.989973144464511</c:v>
                </c:pt>
                <c:pt idx="65">
                  <c:v>14.359520167762458</c:v>
                </c:pt>
                <c:pt idx="66">
                  <c:v>15.368561091948528</c:v>
                </c:pt>
                <c:pt idx="67">
                  <c:v>17.340050343295932</c:v>
                </c:pt>
                <c:pt idx="68">
                  <c:v>18.943573250477513</c:v>
                </c:pt>
                <c:pt idx="69">
                  <c:v>20.495663006093942</c:v>
                </c:pt>
                <c:pt idx="70">
                  <c:v>22.301224205358984</c:v>
                </c:pt>
                <c:pt idx="71">
                  <c:v>25.179581020446719</c:v>
                </c:pt>
                <c:pt idx="72">
                  <c:v>27.884486577206907</c:v>
                </c:pt>
                <c:pt idx="73">
                  <c:v>31.133597964861433</c:v>
                </c:pt>
                <c:pt idx="74">
                  <c:v>34.525642392792328</c:v>
                </c:pt>
                <c:pt idx="75">
                  <c:v>38.085549663927743</c:v>
                </c:pt>
                <c:pt idx="76">
                  <c:v>42.228312831211348</c:v>
                </c:pt>
                <c:pt idx="77">
                  <c:v>45.804691750862929</c:v>
                </c:pt>
                <c:pt idx="78">
                  <c:v>47.601170586320904</c:v>
                </c:pt>
                <c:pt idx="79">
                  <c:v>46.870797140726374</c:v>
                </c:pt>
                <c:pt idx="80">
                  <c:v>11.133189803897647</c:v>
                </c:pt>
                <c:pt idx="81">
                  <c:v>12.559292482860414</c:v>
                </c:pt>
                <c:pt idx="82">
                  <c:v>13.610750148795095</c:v>
                </c:pt>
                <c:pt idx="83">
                  <c:v>15.667072883639729</c:v>
                </c:pt>
                <c:pt idx="84">
                  <c:v>17.341652896656598</c:v>
                </c:pt>
                <c:pt idx="85">
                  <c:v>18.964437221854048</c:v>
                </c:pt>
                <c:pt idx="86">
                  <c:v>20.854831904616326</c:v>
                </c:pt>
                <c:pt idx="87">
                  <c:v>23.874940395120372</c:v>
                </c:pt>
                <c:pt idx="88">
                  <c:v>26.721597627296873</c:v>
                </c:pt>
                <c:pt idx="89">
                  <c:v>30.154514895862061</c:v>
                </c:pt>
                <c:pt idx="90">
                  <c:v>33.759005568790286</c:v>
                </c:pt>
                <c:pt idx="91">
                  <c:v>37.574138362925922</c:v>
                </c:pt>
                <c:pt idx="92">
                  <c:v>42.084875828285114</c:v>
                </c:pt>
                <c:pt idx="93">
                  <c:v>46.128563979679981</c:v>
                </c:pt>
                <c:pt idx="94">
                  <c:v>48.477548066632735</c:v>
                </c:pt>
                <c:pt idx="95">
                  <c:v>48.271039508446322</c:v>
                </c:pt>
                <c:pt idx="96">
                  <c:v>9.234224774142973</c:v>
                </c:pt>
                <c:pt idx="97">
                  <c:v>10.71688310877056</c:v>
                </c:pt>
                <c:pt idx="98">
                  <c:v>11.810757516453856</c:v>
                </c:pt>
                <c:pt idx="99">
                  <c:v>13.951913734795721</c:v>
                </c:pt>
                <c:pt idx="100">
                  <c:v>15.697550853647877</c:v>
                </c:pt>
                <c:pt idx="101">
                  <c:v>17.391029748426352</c:v>
                </c:pt>
                <c:pt idx="102">
                  <c:v>19.366257914685853</c:v>
                </c:pt>
                <c:pt idx="103">
                  <c:v>22.528118080606212</c:v>
                </c:pt>
                <c:pt idx="104">
                  <c:v>25.516526988199026</c:v>
                </c:pt>
                <c:pt idx="105">
                  <c:v>29.133250137674885</c:v>
                </c:pt>
                <c:pt idx="106">
                  <c:v>32.950187055600452</c:v>
                </c:pt>
                <c:pt idx="107">
                  <c:v>37.020545372736294</c:v>
                </c:pt>
                <c:pt idx="108">
                  <c:v>41.899257136171073</c:v>
                </c:pt>
                <c:pt idx="109">
                  <c:v>46.410254519309227</c:v>
                </c:pt>
                <c:pt idx="110">
                  <c:v>49.311743857756767</c:v>
                </c:pt>
                <c:pt idx="111">
                  <c:v>49.629100186978469</c:v>
                </c:pt>
                <c:pt idx="112">
                  <c:v>7.2930780552004926</c:v>
                </c:pt>
                <c:pt idx="113">
                  <c:v>8.8322920454929008</c:v>
                </c:pt>
                <c:pt idx="114">
                  <c:v>9.9685831949248129</c:v>
                </c:pt>
                <c:pt idx="115">
                  <c:v>12.194572896763907</c:v>
                </c:pt>
                <c:pt idx="116">
                  <c:v>14.01126712145135</c:v>
                </c:pt>
                <c:pt idx="117">
                  <c:v>15.775440585810848</c:v>
                </c:pt>
                <c:pt idx="118">
                  <c:v>17.835502235567585</c:v>
                </c:pt>
                <c:pt idx="119">
                  <c:v>21.139114076904249</c:v>
                </c:pt>
                <c:pt idx="120">
                  <c:v>24.269274659913378</c:v>
                </c:pt>
                <c:pt idx="121">
                  <c:v>28.069803690299899</c:v>
                </c:pt>
                <c:pt idx="122">
                  <c:v>32.099186853222804</c:v>
                </c:pt>
                <c:pt idx="123">
                  <c:v>36.424770693358859</c:v>
                </c:pt>
                <c:pt idx="124">
                  <c:v>41.671456754869226</c:v>
                </c:pt>
                <c:pt idx="125">
                  <c:v>46.649763369750666</c:v>
                </c:pt>
                <c:pt idx="126">
                  <c:v>50.103757959692985</c:v>
                </c:pt>
                <c:pt idx="127">
                  <c:v>50.944979176322796</c:v>
                </c:pt>
                <c:pt idx="128">
                  <c:v>5.3097496470702037</c:v>
                </c:pt>
                <c:pt idx="129">
                  <c:v>6.9055192930274307</c:v>
                </c:pt>
                <c:pt idx="130">
                  <c:v>8.0842271842079576</c:v>
                </c:pt>
                <c:pt idx="131">
                  <c:v>10.395050369544283</c:v>
                </c:pt>
                <c:pt idx="132">
                  <c:v>12.282801700067012</c:v>
                </c:pt>
                <c:pt idx="133">
                  <c:v>14.117669734007535</c:v>
                </c:pt>
                <c:pt idx="134">
                  <c:v>16.262564867261499</c:v>
                </c:pt>
                <c:pt idx="135">
                  <c:v>19.70792838401448</c:v>
                </c:pt>
                <c:pt idx="136">
                  <c:v>22.979840642439918</c:v>
                </c:pt>
                <c:pt idx="137">
                  <c:v>26.964175553737107</c:v>
                </c:pt>
                <c:pt idx="138">
                  <c:v>31.206004961657342</c:v>
                </c:pt>
                <c:pt idx="139">
                  <c:v>35.78681432479361</c:v>
                </c:pt>
                <c:pt idx="140">
                  <c:v>41.401474684379579</c:v>
                </c:pt>
                <c:pt idx="141">
                  <c:v>46.847090531004312</c:v>
                </c:pt>
                <c:pt idx="142">
                  <c:v>50.85359037244141</c:v>
                </c:pt>
                <c:pt idx="143">
                  <c:v>52.21867647647931</c:v>
                </c:pt>
                <c:pt idx="144">
                  <c:v>4.3022673095596282</c:v>
                </c:pt>
                <c:pt idx="145">
                  <c:v>5.926314783349266</c:v>
                </c:pt>
                <c:pt idx="146">
                  <c:v>7.1262310454040998</c:v>
                </c:pt>
                <c:pt idx="147">
                  <c:v>9.4794709724890396</c:v>
                </c:pt>
                <c:pt idx="148">
                  <c:v>11.402750855929412</c:v>
                </c:pt>
                <c:pt idx="149">
                  <c:v>13.27296617466045</c:v>
                </c:pt>
                <c:pt idx="150">
                  <c:v>15.460278049663028</c:v>
                </c:pt>
                <c:pt idx="151">
                  <c:v>18.976517404124166</c:v>
                </c:pt>
                <c:pt idx="152">
                  <c:v>22.319305500257759</c:v>
                </c:pt>
                <c:pt idx="153">
                  <c:v>26.395543352010279</c:v>
                </c:pt>
                <c:pt idx="154">
                  <c:v>30.743595882429183</c:v>
                </c:pt>
                <c:pt idx="155">
                  <c:v>35.452018007065561</c:v>
                </c:pt>
                <c:pt idx="156">
                  <c:v>41.250665515689313</c:v>
                </c:pt>
                <c:pt idx="157">
                  <c:v>46.929935978185689</c:v>
                </c:pt>
                <c:pt idx="158">
                  <c:v>51.212688445370176</c:v>
                </c:pt>
                <c:pt idx="159">
                  <c:v>52.839706993112152</c:v>
                </c:pt>
                <c:pt idx="160">
                  <c:v>3.284239549752106</c:v>
                </c:pt>
                <c:pt idx="161">
                  <c:v>4.9365648513741531</c:v>
                </c:pt>
                <c:pt idx="162">
                  <c:v>6.1576894843032939</c:v>
                </c:pt>
                <c:pt idx="163">
                  <c:v>8.5533461531368502</c:v>
                </c:pt>
                <c:pt idx="164">
                  <c:v>10.512154589494866</c:v>
                </c:pt>
                <c:pt idx="165">
                  <c:v>12.417717193016415</c:v>
                </c:pt>
                <c:pt idx="166">
                  <c:v>14.647445809767609</c:v>
                </c:pt>
                <c:pt idx="167">
                  <c:v>18.234561001936903</c:v>
                </c:pt>
                <c:pt idx="168">
                  <c:v>21.64822493577865</c:v>
                </c:pt>
                <c:pt idx="169">
                  <c:v>25.816365727986504</c:v>
                </c:pt>
                <c:pt idx="170">
                  <c:v>30.270641380904081</c:v>
                </c:pt>
                <c:pt idx="171">
                  <c:v>35.106676267040555</c:v>
                </c:pt>
                <c:pt idx="172">
                  <c:v>41.089310924702119</c:v>
                </c:pt>
                <c:pt idx="173">
                  <c:v>47.002236003070138</c:v>
                </c:pt>
                <c:pt idx="174">
                  <c:v>51.561241096002014</c:v>
                </c:pt>
                <c:pt idx="175">
                  <c:v>53.450192087448031</c:v>
                </c:pt>
                <c:pt idx="176">
                  <c:v>2.2556663676476307</c:v>
                </c:pt>
                <c:pt idx="177">
                  <c:v>3.9362694971020886</c:v>
                </c:pt>
                <c:pt idx="178">
                  <c:v>5.1786025009055372</c:v>
                </c:pt>
                <c:pt idx="179">
                  <c:v>7.6166759114877065</c:v>
                </c:pt>
                <c:pt idx="180">
                  <c:v>9.6110129007633667</c:v>
                </c:pt>
                <c:pt idx="181">
                  <c:v>11.551922789075428</c:v>
                </c:pt>
                <c:pt idx="182">
                  <c:v>13.824068147575238</c:v>
                </c:pt>
                <c:pt idx="183">
                  <c:v>17.482059177452687</c:v>
                </c:pt>
                <c:pt idx="184">
                  <c:v>20.966598949002591</c:v>
                </c:pt>
                <c:pt idx="185">
                  <c:v>25.226642681665773</c:v>
                </c:pt>
                <c:pt idx="186">
                  <c:v>29.787141457082015</c:v>
                </c:pt>
                <c:pt idx="187">
                  <c:v>34.750789104718606</c:v>
                </c:pt>
                <c:pt idx="188">
                  <c:v>40.91741091141796</c:v>
                </c:pt>
                <c:pt idx="189">
                  <c:v>47.063990605657615</c:v>
                </c:pt>
                <c:pt idx="190">
                  <c:v>51.899248324336888</c:v>
                </c:pt>
                <c:pt idx="191">
                  <c:v>54.050131759486966</c:v>
                </c:pt>
                <c:pt idx="192">
                  <c:v>1.2165477632462016</c:v>
                </c:pt>
                <c:pt idx="193">
                  <c:v>2.9254287205330689</c:v>
                </c:pt>
                <c:pt idx="194">
                  <c:v>4.1889700952108253</c:v>
                </c:pt>
                <c:pt idx="195">
                  <c:v>6.6694602475416103</c:v>
                </c:pt>
                <c:pt idx="196">
                  <c:v>8.6993257897349121</c:v>
                </c:pt>
                <c:pt idx="197">
                  <c:v>10.675582962837487</c:v>
                </c:pt>
                <c:pt idx="198">
                  <c:v>12.990145063085912</c:v>
                </c:pt>
                <c:pt idx="199">
                  <c:v>16.719011930671517</c:v>
                </c:pt>
                <c:pt idx="200">
                  <c:v>20.274427539929576</c:v>
                </c:pt>
                <c:pt idx="201">
                  <c:v>24.626374213048095</c:v>
                </c:pt>
                <c:pt idx="202">
                  <c:v>29.293096110963006</c:v>
                </c:pt>
                <c:pt idx="203">
                  <c:v>34.384356520099701</c:v>
                </c:pt>
                <c:pt idx="204">
                  <c:v>40.734965475836852</c:v>
                </c:pt>
                <c:pt idx="205">
                  <c:v>47.115199785948157</c:v>
                </c:pt>
                <c:pt idx="206">
                  <c:v>52.226710130374812</c:v>
                </c:pt>
                <c:pt idx="207">
                  <c:v>54.639526009228938</c:v>
                </c:pt>
                <c:pt idx="208">
                  <c:v>0.16688373654782307</c:v>
                </c:pt>
                <c:pt idx="209">
                  <c:v>1.9040425216671002</c:v>
                </c:pt>
                <c:pt idx="210">
                  <c:v>3.1887922672191644</c:v>
                </c:pt>
                <c:pt idx="211">
                  <c:v>5.7116991612985633</c:v>
                </c:pt>
                <c:pt idx="212">
                  <c:v>7.7770932564095112</c:v>
                </c:pt>
                <c:pt idx="213">
                  <c:v>9.7886977143025966</c:v>
                </c:pt>
                <c:pt idx="214">
                  <c:v>12.145676556299634</c:v>
                </c:pt>
                <c:pt idx="215">
                  <c:v>15.945419261593397</c:v>
                </c:pt>
                <c:pt idx="216">
                  <c:v>19.571710708559614</c:v>
                </c:pt>
                <c:pt idx="217">
                  <c:v>24.01556032213346</c:v>
                </c:pt>
                <c:pt idx="218">
                  <c:v>28.788505342547047</c:v>
                </c:pt>
                <c:pt idx="219">
                  <c:v>34.007378513183845</c:v>
                </c:pt>
                <c:pt idx="220">
                  <c:v>40.541974617958786</c:v>
                </c:pt>
                <c:pt idx="221">
                  <c:v>47.155863543941734</c:v>
                </c:pt>
                <c:pt idx="222">
                  <c:v>52.543626514115786</c:v>
                </c:pt>
                <c:pt idx="223">
                  <c:v>55.218374836673966</c:v>
                </c:pt>
                <c:pt idx="224">
                  <c:v>-0.89332571244751069</c:v>
                </c:pt>
                <c:pt idx="225">
                  <c:v>0.87211090050417628</c:v>
                </c:pt>
                <c:pt idx="226">
                  <c:v>2.1780690169305474</c:v>
                </c:pt>
                <c:pt idx="227">
                  <c:v>4.7433926527585628</c:v>
                </c:pt>
                <c:pt idx="228">
                  <c:v>6.8443153007871524</c:v>
                </c:pt>
                <c:pt idx="229">
                  <c:v>8.8912670434707515</c:v>
                </c:pt>
                <c:pt idx="230">
                  <c:v>11.290662627216404</c:v>
                </c:pt>
                <c:pt idx="231">
                  <c:v>15.16128117021832</c:v>
                </c:pt>
                <c:pt idx="232">
                  <c:v>18.858448454892692</c:v>
                </c:pt>
                <c:pt idx="233">
                  <c:v>23.394201008921875</c:v>
                </c:pt>
                <c:pt idx="234">
                  <c:v>28.273369151834125</c:v>
                </c:pt>
                <c:pt idx="235">
                  <c:v>33.619855083971032</c:v>
                </c:pt>
                <c:pt idx="236">
                  <c:v>40.338438337783771</c:v>
                </c:pt>
                <c:pt idx="237">
                  <c:v>47.185981879638362</c:v>
                </c:pt>
                <c:pt idx="238">
                  <c:v>52.849997475559796</c:v>
                </c:pt>
                <c:pt idx="239">
                  <c:v>55.786678241822038</c:v>
                </c:pt>
                <c:pt idx="240">
                  <c:v>-1.9640805837397943</c:v>
                </c:pt>
                <c:pt idx="241">
                  <c:v>-0.17036614295569663</c:v>
                </c:pt>
                <c:pt idx="242">
                  <c:v>1.1568003443449824</c:v>
                </c:pt>
                <c:pt idx="243">
                  <c:v>3.7645407219216116</c:v>
                </c:pt>
                <c:pt idx="244">
                  <c:v>5.9009919228678447</c:v>
                </c:pt>
                <c:pt idx="245">
                  <c:v>7.9832909503419565</c:v>
                </c:pt>
                <c:pt idx="246">
                  <c:v>10.425103275836225</c:v>
                </c:pt>
                <c:pt idx="247">
                  <c:v>14.366597656546297</c:v>
                </c:pt>
                <c:pt idx="248">
                  <c:v>18.134640778928823</c:v>
                </c:pt>
                <c:pt idx="249">
                  <c:v>22.762296273413341</c:v>
                </c:pt>
                <c:pt idx="250">
                  <c:v>27.747687538824259</c:v>
                </c:pt>
                <c:pt idx="251">
                  <c:v>33.22178623246127</c:v>
                </c:pt>
                <c:pt idx="252">
                  <c:v>40.124356635311813</c:v>
                </c:pt>
                <c:pt idx="253">
                  <c:v>47.205554793038047</c:v>
                </c:pt>
                <c:pt idx="254">
                  <c:v>53.145823014706878</c:v>
                </c:pt>
                <c:pt idx="255">
                  <c:v>56.344436224673153</c:v>
                </c:pt>
                <c:pt idx="256">
                  <c:v>-3.0453808773290323</c:v>
                </c:pt>
                <c:pt idx="257">
                  <c:v>-1.2233886087125256</c:v>
                </c:pt>
                <c:pt idx="258">
                  <c:v>0.12498624946246295</c:v>
                </c:pt>
                <c:pt idx="259">
                  <c:v>2.7751433687877078</c:v>
                </c:pt>
                <c:pt idx="260">
                  <c:v>4.9471231226515844</c:v>
                </c:pt>
                <c:pt idx="261">
                  <c:v>7.0647694349162071</c:v>
                </c:pt>
                <c:pt idx="262">
                  <c:v>9.5489985021590904</c:v>
                </c:pt>
                <c:pt idx="263">
                  <c:v>13.56136872057732</c:v>
                </c:pt>
                <c:pt idx="264">
                  <c:v>17.400287680668004</c:v>
                </c:pt>
                <c:pt idx="265">
                  <c:v>22.119846115607846</c:v>
                </c:pt>
                <c:pt idx="266">
                  <c:v>27.211460503517436</c:v>
                </c:pt>
                <c:pt idx="267">
                  <c:v>32.813171958654557</c:v>
                </c:pt>
                <c:pt idx="268">
                  <c:v>39.89972951054289</c:v>
                </c:pt>
                <c:pt idx="269">
                  <c:v>47.214582284140768</c:v>
                </c:pt>
                <c:pt idx="270">
                  <c:v>53.431103131556988</c:v>
                </c:pt>
                <c:pt idx="271">
                  <c:v>56.891648785227325</c:v>
                </c:pt>
                <c:pt idx="272">
                  <c:v>-4.1372265932152192</c:v>
                </c:pt>
                <c:pt idx="273">
                  <c:v>-2.2869564967663027</c:v>
                </c:pt>
                <c:pt idx="274">
                  <c:v>-0.91737326771700722</c:v>
                </c:pt>
                <c:pt idx="275">
                  <c:v>1.7752005933568533</c:v>
                </c:pt>
                <c:pt idx="276">
                  <c:v>3.9827089001383724</c:v>
                </c:pt>
                <c:pt idx="277">
                  <c:v>6.1357024971935079</c:v>
                </c:pt>
                <c:pt idx="278">
                  <c:v>8.6623483061850077</c:v>
                </c:pt>
                <c:pt idx="279">
                  <c:v>12.745594362311392</c:v>
                </c:pt>
                <c:pt idx="280">
                  <c:v>16.655389160110232</c:v>
                </c:pt>
                <c:pt idx="281">
                  <c:v>21.466850535505408</c:v>
                </c:pt>
                <c:pt idx="282">
                  <c:v>26.664688045913667</c:v>
                </c:pt>
                <c:pt idx="283">
                  <c:v>32.394012262550888</c:v>
                </c:pt>
                <c:pt idx="284">
                  <c:v>39.664556963477018</c:v>
                </c:pt>
                <c:pt idx="285">
                  <c:v>47.213064352946546</c:v>
                </c:pt>
                <c:pt idx="286">
                  <c:v>53.705837826110148</c:v>
                </c:pt>
                <c:pt idx="287">
                  <c:v>57.42831592348454</c:v>
                </c:pt>
                <c:pt idx="288">
                  <c:v>-5.239617731398357</c:v>
                </c:pt>
                <c:pt idx="289">
                  <c:v>-3.3610698071170297</c:v>
                </c:pt>
                <c:pt idx="290">
                  <c:v>-1.9702782071934273</c:v>
                </c:pt>
                <c:pt idx="291">
                  <c:v>0.76471239562904536</c:v>
                </c:pt>
                <c:pt idx="292">
                  <c:v>3.0077492553282088</c:v>
                </c:pt>
                <c:pt idx="293">
                  <c:v>5.1960901371738597</c:v>
                </c:pt>
                <c:pt idx="294">
                  <c:v>7.7651526879139734</c:v>
                </c:pt>
                <c:pt idx="295">
                  <c:v>11.91927458174851</c:v>
                </c:pt>
                <c:pt idx="296">
                  <c:v>15.899945217255507</c:v>
                </c:pt>
                <c:pt idx="297">
                  <c:v>20.803309533106017</c:v>
                </c:pt>
                <c:pt idx="298">
                  <c:v>26.107370166012942</c:v>
                </c:pt>
                <c:pt idx="299">
                  <c:v>31.964307144150276</c:v>
                </c:pt>
                <c:pt idx="300">
                  <c:v>39.418838994114196</c:v>
                </c:pt>
                <c:pt idx="301">
                  <c:v>47.201000999455374</c:v>
                </c:pt>
                <c:pt idx="302">
                  <c:v>53.970027098366373</c:v>
                </c:pt>
                <c:pt idx="303">
                  <c:v>57.954437639444819</c:v>
                </c:pt>
                <c:pt idx="304">
                  <c:v>-9.7546365071004359</c:v>
                </c:pt>
                <c:pt idx="305">
                  <c:v>-7.7629772714894649</c:v>
                </c:pt>
                <c:pt idx="306">
                  <c:v>-6.2873521880686347</c:v>
                </c:pt>
                <c:pt idx="307">
                  <c:v>-3.382694618251703</c:v>
                </c:pt>
                <c:pt idx="308">
                  <c:v>-0.99754354688196578</c:v>
                </c:pt>
                <c:pt idx="309">
                  <c:v>1.3321864741257343</c:v>
                </c:pt>
                <c:pt idx="310">
                  <c:v>4.0709159918603088</c:v>
                </c:pt>
                <c:pt idx="311">
                  <c:v>8.5085412365274706</c:v>
                </c:pt>
                <c:pt idx="312">
                  <c:v>12.772715222867088</c:v>
                </c:pt>
                <c:pt idx="313">
                  <c:v>18.043691300538924</c:v>
                </c:pt>
                <c:pt idx="314">
                  <c:v>23.772644423440525</c:v>
                </c:pt>
                <c:pt idx="315">
                  <c:v>30.140032447578285</c:v>
                </c:pt>
                <c:pt idx="316">
                  <c:v>38.330512893693395</c:v>
                </c:pt>
                <c:pt idx="317">
                  <c:v>47.047293362521145</c:v>
                </c:pt>
                <c:pt idx="318">
                  <c:v>54.921329964421702</c:v>
                </c:pt>
                <c:pt idx="319">
                  <c:v>59.953470280316367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AC-458E-8BCE-B87565396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542376"/>
        <c:axId val="1284542704"/>
      </c:scatterChart>
      <c:valAx>
        <c:axId val="1284542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5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4542704"/>
        <c:crosses val="autoZero"/>
        <c:crossBetween val="midCat"/>
      </c:valAx>
      <c:valAx>
        <c:axId val="1284542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4542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1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Regressionsdaten!$AT$3:$AT$322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Regressionsdaten!$AS$3:$AS$322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C3-426E-9302-CE1AE86DC29A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Regressionsdaten!$AT$3:$AT$322</c:f>
              <c:numCache>
                <c:formatCode>0.0</c:formatCode>
                <c:ptCount val="320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  <c:pt idx="12">
                  <c:v>3500</c:v>
                </c:pt>
                <c:pt idx="13">
                  <c:v>3500</c:v>
                </c:pt>
                <c:pt idx="14">
                  <c:v>3500</c:v>
                </c:pt>
                <c:pt idx="15">
                  <c:v>3500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4000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4500</c:v>
                </c:pt>
                <c:pt idx="33">
                  <c:v>4500</c:v>
                </c:pt>
                <c:pt idx="34">
                  <c:v>4500</c:v>
                </c:pt>
                <c:pt idx="35">
                  <c:v>4500</c:v>
                </c:pt>
                <c:pt idx="36">
                  <c:v>4500</c:v>
                </c:pt>
                <c:pt idx="37">
                  <c:v>4500</c:v>
                </c:pt>
                <c:pt idx="38">
                  <c:v>4500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4500</c:v>
                </c:pt>
                <c:pt idx="44">
                  <c:v>4500</c:v>
                </c:pt>
                <c:pt idx="45">
                  <c:v>4500</c:v>
                </c:pt>
                <c:pt idx="46">
                  <c:v>4500</c:v>
                </c:pt>
                <c:pt idx="47">
                  <c:v>4500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5500</c:v>
                </c:pt>
                <c:pt idx="65">
                  <c:v>5500</c:v>
                </c:pt>
                <c:pt idx="66">
                  <c:v>5500</c:v>
                </c:pt>
                <c:pt idx="67">
                  <c:v>5500</c:v>
                </c:pt>
                <c:pt idx="68">
                  <c:v>5500</c:v>
                </c:pt>
                <c:pt idx="69">
                  <c:v>5500</c:v>
                </c:pt>
                <c:pt idx="70">
                  <c:v>5500</c:v>
                </c:pt>
                <c:pt idx="71">
                  <c:v>5500</c:v>
                </c:pt>
                <c:pt idx="72">
                  <c:v>5500</c:v>
                </c:pt>
                <c:pt idx="73">
                  <c:v>5500</c:v>
                </c:pt>
                <c:pt idx="74">
                  <c:v>5500</c:v>
                </c:pt>
                <c:pt idx="75">
                  <c:v>5500</c:v>
                </c:pt>
                <c:pt idx="76">
                  <c:v>5500</c:v>
                </c:pt>
                <c:pt idx="77">
                  <c:v>5500</c:v>
                </c:pt>
                <c:pt idx="78">
                  <c:v>5500</c:v>
                </c:pt>
                <c:pt idx="79">
                  <c:v>5500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6000</c:v>
                </c:pt>
                <c:pt idx="85">
                  <c:v>6000</c:v>
                </c:pt>
                <c:pt idx="86">
                  <c:v>6000</c:v>
                </c:pt>
                <c:pt idx="87">
                  <c:v>6000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6000</c:v>
                </c:pt>
                <c:pt idx="92">
                  <c:v>6000</c:v>
                </c:pt>
                <c:pt idx="93">
                  <c:v>6000</c:v>
                </c:pt>
                <c:pt idx="94">
                  <c:v>6000</c:v>
                </c:pt>
                <c:pt idx="95">
                  <c:v>6000</c:v>
                </c:pt>
                <c:pt idx="96">
                  <c:v>6500</c:v>
                </c:pt>
                <c:pt idx="97">
                  <c:v>6500</c:v>
                </c:pt>
                <c:pt idx="98">
                  <c:v>6500</c:v>
                </c:pt>
                <c:pt idx="99">
                  <c:v>6500</c:v>
                </c:pt>
                <c:pt idx="100">
                  <c:v>6500</c:v>
                </c:pt>
                <c:pt idx="101">
                  <c:v>6500</c:v>
                </c:pt>
                <c:pt idx="102">
                  <c:v>6500</c:v>
                </c:pt>
                <c:pt idx="103">
                  <c:v>6500</c:v>
                </c:pt>
                <c:pt idx="104">
                  <c:v>6500</c:v>
                </c:pt>
                <c:pt idx="105">
                  <c:v>6500</c:v>
                </c:pt>
                <c:pt idx="106">
                  <c:v>6500</c:v>
                </c:pt>
                <c:pt idx="107">
                  <c:v>6500</c:v>
                </c:pt>
                <c:pt idx="108">
                  <c:v>6500</c:v>
                </c:pt>
                <c:pt idx="109">
                  <c:v>6500</c:v>
                </c:pt>
                <c:pt idx="110">
                  <c:v>6500</c:v>
                </c:pt>
                <c:pt idx="111">
                  <c:v>6500</c:v>
                </c:pt>
                <c:pt idx="112">
                  <c:v>7000</c:v>
                </c:pt>
                <c:pt idx="113">
                  <c:v>7000</c:v>
                </c:pt>
                <c:pt idx="114">
                  <c:v>7000</c:v>
                </c:pt>
                <c:pt idx="115">
                  <c:v>7000</c:v>
                </c:pt>
                <c:pt idx="116">
                  <c:v>7000</c:v>
                </c:pt>
                <c:pt idx="117">
                  <c:v>7000</c:v>
                </c:pt>
                <c:pt idx="118">
                  <c:v>7000</c:v>
                </c:pt>
                <c:pt idx="119">
                  <c:v>7000</c:v>
                </c:pt>
                <c:pt idx="120">
                  <c:v>7000</c:v>
                </c:pt>
                <c:pt idx="121">
                  <c:v>7000</c:v>
                </c:pt>
                <c:pt idx="122">
                  <c:v>7000</c:v>
                </c:pt>
                <c:pt idx="123">
                  <c:v>7000</c:v>
                </c:pt>
                <c:pt idx="124">
                  <c:v>7000</c:v>
                </c:pt>
                <c:pt idx="125">
                  <c:v>7000</c:v>
                </c:pt>
                <c:pt idx="126">
                  <c:v>7000</c:v>
                </c:pt>
                <c:pt idx="127">
                  <c:v>7000</c:v>
                </c:pt>
                <c:pt idx="128">
                  <c:v>7500</c:v>
                </c:pt>
                <c:pt idx="129">
                  <c:v>7500</c:v>
                </c:pt>
                <c:pt idx="130">
                  <c:v>7500</c:v>
                </c:pt>
                <c:pt idx="131">
                  <c:v>7500</c:v>
                </c:pt>
                <c:pt idx="132">
                  <c:v>7500</c:v>
                </c:pt>
                <c:pt idx="133">
                  <c:v>7500</c:v>
                </c:pt>
                <c:pt idx="134">
                  <c:v>7500</c:v>
                </c:pt>
                <c:pt idx="135">
                  <c:v>7500</c:v>
                </c:pt>
                <c:pt idx="136">
                  <c:v>7500</c:v>
                </c:pt>
                <c:pt idx="137">
                  <c:v>7500</c:v>
                </c:pt>
                <c:pt idx="138">
                  <c:v>7500</c:v>
                </c:pt>
                <c:pt idx="139">
                  <c:v>7500</c:v>
                </c:pt>
                <c:pt idx="140">
                  <c:v>7500</c:v>
                </c:pt>
                <c:pt idx="141">
                  <c:v>7500</c:v>
                </c:pt>
                <c:pt idx="142">
                  <c:v>7500</c:v>
                </c:pt>
                <c:pt idx="143">
                  <c:v>7500</c:v>
                </c:pt>
                <c:pt idx="144">
                  <c:v>7750</c:v>
                </c:pt>
                <c:pt idx="145">
                  <c:v>7750</c:v>
                </c:pt>
                <c:pt idx="146">
                  <c:v>7750</c:v>
                </c:pt>
                <c:pt idx="147">
                  <c:v>7750</c:v>
                </c:pt>
                <c:pt idx="148">
                  <c:v>7750</c:v>
                </c:pt>
                <c:pt idx="149">
                  <c:v>7750</c:v>
                </c:pt>
                <c:pt idx="150">
                  <c:v>7750</c:v>
                </c:pt>
                <c:pt idx="151">
                  <c:v>7750</c:v>
                </c:pt>
                <c:pt idx="152">
                  <c:v>7750</c:v>
                </c:pt>
                <c:pt idx="153">
                  <c:v>7750</c:v>
                </c:pt>
                <c:pt idx="154">
                  <c:v>7750</c:v>
                </c:pt>
                <c:pt idx="155">
                  <c:v>7750</c:v>
                </c:pt>
                <c:pt idx="156">
                  <c:v>7750</c:v>
                </c:pt>
                <c:pt idx="157">
                  <c:v>7750</c:v>
                </c:pt>
                <c:pt idx="158">
                  <c:v>7750</c:v>
                </c:pt>
                <c:pt idx="159">
                  <c:v>7750</c:v>
                </c:pt>
                <c:pt idx="160">
                  <c:v>8000</c:v>
                </c:pt>
                <c:pt idx="161">
                  <c:v>8000</c:v>
                </c:pt>
                <c:pt idx="162">
                  <c:v>8000</c:v>
                </c:pt>
                <c:pt idx="163">
                  <c:v>8000</c:v>
                </c:pt>
                <c:pt idx="164">
                  <c:v>8000</c:v>
                </c:pt>
                <c:pt idx="165">
                  <c:v>8000</c:v>
                </c:pt>
                <c:pt idx="166">
                  <c:v>8000</c:v>
                </c:pt>
                <c:pt idx="167">
                  <c:v>8000</c:v>
                </c:pt>
                <c:pt idx="168">
                  <c:v>8000</c:v>
                </c:pt>
                <c:pt idx="169">
                  <c:v>8000</c:v>
                </c:pt>
                <c:pt idx="170">
                  <c:v>8000</c:v>
                </c:pt>
                <c:pt idx="171">
                  <c:v>8000</c:v>
                </c:pt>
                <c:pt idx="172">
                  <c:v>8000</c:v>
                </c:pt>
                <c:pt idx="173">
                  <c:v>8000</c:v>
                </c:pt>
                <c:pt idx="174">
                  <c:v>8000</c:v>
                </c:pt>
                <c:pt idx="175">
                  <c:v>8000</c:v>
                </c:pt>
                <c:pt idx="176">
                  <c:v>8250</c:v>
                </c:pt>
                <c:pt idx="177">
                  <c:v>8250</c:v>
                </c:pt>
                <c:pt idx="178">
                  <c:v>8250</c:v>
                </c:pt>
                <c:pt idx="179">
                  <c:v>8250</c:v>
                </c:pt>
                <c:pt idx="180">
                  <c:v>8250</c:v>
                </c:pt>
                <c:pt idx="181">
                  <c:v>8250</c:v>
                </c:pt>
                <c:pt idx="182">
                  <c:v>8250</c:v>
                </c:pt>
                <c:pt idx="183">
                  <c:v>8250</c:v>
                </c:pt>
                <c:pt idx="184">
                  <c:v>8250</c:v>
                </c:pt>
                <c:pt idx="185">
                  <c:v>8250</c:v>
                </c:pt>
                <c:pt idx="186">
                  <c:v>8250</c:v>
                </c:pt>
                <c:pt idx="187">
                  <c:v>8250</c:v>
                </c:pt>
                <c:pt idx="188">
                  <c:v>8250</c:v>
                </c:pt>
                <c:pt idx="189">
                  <c:v>8250</c:v>
                </c:pt>
                <c:pt idx="190">
                  <c:v>8250</c:v>
                </c:pt>
                <c:pt idx="191">
                  <c:v>8250</c:v>
                </c:pt>
                <c:pt idx="192">
                  <c:v>8500</c:v>
                </c:pt>
                <c:pt idx="193">
                  <c:v>8500</c:v>
                </c:pt>
                <c:pt idx="194">
                  <c:v>8500</c:v>
                </c:pt>
                <c:pt idx="195">
                  <c:v>8500</c:v>
                </c:pt>
                <c:pt idx="196">
                  <c:v>8500</c:v>
                </c:pt>
                <c:pt idx="197">
                  <c:v>8500</c:v>
                </c:pt>
                <c:pt idx="198">
                  <c:v>8500</c:v>
                </c:pt>
                <c:pt idx="199">
                  <c:v>8500</c:v>
                </c:pt>
                <c:pt idx="200">
                  <c:v>8500</c:v>
                </c:pt>
                <c:pt idx="201">
                  <c:v>8500</c:v>
                </c:pt>
                <c:pt idx="202">
                  <c:v>8500</c:v>
                </c:pt>
                <c:pt idx="203">
                  <c:v>8500</c:v>
                </c:pt>
                <c:pt idx="204">
                  <c:v>8500</c:v>
                </c:pt>
                <c:pt idx="205">
                  <c:v>8500</c:v>
                </c:pt>
                <c:pt idx="206">
                  <c:v>8500</c:v>
                </c:pt>
                <c:pt idx="207">
                  <c:v>8500</c:v>
                </c:pt>
                <c:pt idx="208">
                  <c:v>8750</c:v>
                </c:pt>
                <c:pt idx="209">
                  <c:v>8750</c:v>
                </c:pt>
                <c:pt idx="210">
                  <c:v>8750</c:v>
                </c:pt>
                <c:pt idx="211">
                  <c:v>8750</c:v>
                </c:pt>
                <c:pt idx="212">
                  <c:v>8750</c:v>
                </c:pt>
                <c:pt idx="213">
                  <c:v>8750</c:v>
                </c:pt>
                <c:pt idx="214">
                  <c:v>8750</c:v>
                </c:pt>
                <c:pt idx="215">
                  <c:v>8750</c:v>
                </c:pt>
                <c:pt idx="216">
                  <c:v>8750</c:v>
                </c:pt>
                <c:pt idx="217">
                  <c:v>8750</c:v>
                </c:pt>
                <c:pt idx="218">
                  <c:v>8750</c:v>
                </c:pt>
                <c:pt idx="219">
                  <c:v>8750</c:v>
                </c:pt>
                <c:pt idx="220">
                  <c:v>8750</c:v>
                </c:pt>
                <c:pt idx="221">
                  <c:v>8750</c:v>
                </c:pt>
                <c:pt idx="222">
                  <c:v>8750</c:v>
                </c:pt>
                <c:pt idx="223">
                  <c:v>8750</c:v>
                </c:pt>
                <c:pt idx="224">
                  <c:v>9000</c:v>
                </c:pt>
                <c:pt idx="225">
                  <c:v>9000</c:v>
                </c:pt>
                <c:pt idx="226">
                  <c:v>9000</c:v>
                </c:pt>
                <c:pt idx="227">
                  <c:v>9000</c:v>
                </c:pt>
                <c:pt idx="228">
                  <c:v>9000</c:v>
                </c:pt>
                <c:pt idx="229">
                  <c:v>9000</c:v>
                </c:pt>
                <c:pt idx="230">
                  <c:v>9000</c:v>
                </c:pt>
                <c:pt idx="231">
                  <c:v>9000</c:v>
                </c:pt>
                <c:pt idx="232">
                  <c:v>9000</c:v>
                </c:pt>
                <c:pt idx="233">
                  <c:v>9000</c:v>
                </c:pt>
                <c:pt idx="234">
                  <c:v>9000</c:v>
                </c:pt>
                <c:pt idx="235">
                  <c:v>9000</c:v>
                </c:pt>
                <c:pt idx="236">
                  <c:v>9000</c:v>
                </c:pt>
                <c:pt idx="237">
                  <c:v>9000</c:v>
                </c:pt>
                <c:pt idx="238">
                  <c:v>9000</c:v>
                </c:pt>
                <c:pt idx="239">
                  <c:v>9000</c:v>
                </c:pt>
                <c:pt idx="240">
                  <c:v>9250</c:v>
                </c:pt>
                <c:pt idx="241">
                  <c:v>9250</c:v>
                </c:pt>
                <c:pt idx="242">
                  <c:v>9250</c:v>
                </c:pt>
                <c:pt idx="243">
                  <c:v>9250</c:v>
                </c:pt>
                <c:pt idx="244">
                  <c:v>9250</c:v>
                </c:pt>
                <c:pt idx="245">
                  <c:v>9250</c:v>
                </c:pt>
                <c:pt idx="246">
                  <c:v>9250</c:v>
                </c:pt>
                <c:pt idx="247">
                  <c:v>9250</c:v>
                </c:pt>
                <c:pt idx="248">
                  <c:v>9250</c:v>
                </c:pt>
                <c:pt idx="249">
                  <c:v>9250</c:v>
                </c:pt>
                <c:pt idx="250">
                  <c:v>9250</c:v>
                </c:pt>
                <c:pt idx="251">
                  <c:v>9250</c:v>
                </c:pt>
                <c:pt idx="252">
                  <c:v>9250</c:v>
                </c:pt>
                <c:pt idx="253">
                  <c:v>9250</c:v>
                </c:pt>
                <c:pt idx="254">
                  <c:v>9250</c:v>
                </c:pt>
                <c:pt idx="255">
                  <c:v>9250</c:v>
                </c:pt>
                <c:pt idx="256">
                  <c:v>9500</c:v>
                </c:pt>
                <c:pt idx="257">
                  <c:v>9500</c:v>
                </c:pt>
                <c:pt idx="258">
                  <c:v>9500</c:v>
                </c:pt>
                <c:pt idx="259">
                  <c:v>9500</c:v>
                </c:pt>
                <c:pt idx="260">
                  <c:v>9500</c:v>
                </c:pt>
                <c:pt idx="261">
                  <c:v>9500</c:v>
                </c:pt>
                <c:pt idx="262">
                  <c:v>9500</c:v>
                </c:pt>
                <c:pt idx="263">
                  <c:v>9500</c:v>
                </c:pt>
                <c:pt idx="264">
                  <c:v>9500</c:v>
                </c:pt>
                <c:pt idx="265">
                  <c:v>9500</c:v>
                </c:pt>
                <c:pt idx="266">
                  <c:v>9500</c:v>
                </c:pt>
                <c:pt idx="267">
                  <c:v>9500</c:v>
                </c:pt>
                <c:pt idx="268">
                  <c:v>9500</c:v>
                </c:pt>
                <c:pt idx="269">
                  <c:v>9500</c:v>
                </c:pt>
                <c:pt idx="270">
                  <c:v>9500</c:v>
                </c:pt>
                <c:pt idx="271">
                  <c:v>9500</c:v>
                </c:pt>
                <c:pt idx="272">
                  <c:v>9750</c:v>
                </c:pt>
                <c:pt idx="273">
                  <c:v>9750</c:v>
                </c:pt>
                <c:pt idx="274">
                  <c:v>9750</c:v>
                </c:pt>
                <c:pt idx="275">
                  <c:v>9750</c:v>
                </c:pt>
                <c:pt idx="276">
                  <c:v>9750</c:v>
                </c:pt>
                <c:pt idx="277">
                  <c:v>9750</c:v>
                </c:pt>
                <c:pt idx="278">
                  <c:v>9750</c:v>
                </c:pt>
                <c:pt idx="279">
                  <c:v>9750</c:v>
                </c:pt>
                <c:pt idx="280">
                  <c:v>9750</c:v>
                </c:pt>
                <c:pt idx="281">
                  <c:v>9750</c:v>
                </c:pt>
                <c:pt idx="282">
                  <c:v>9750</c:v>
                </c:pt>
                <c:pt idx="283">
                  <c:v>9750</c:v>
                </c:pt>
                <c:pt idx="284">
                  <c:v>9750</c:v>
                </c:pt>
                <c:pt idx="285">
                  <c:v>9750</c:v>
                </c:pt>
                <c:pt idx="286">
                  <c:v>9750</c:v>
                </c:pt>
                <c:pt idx="287">
                  <c:v>9750</c:v>
                </c:pt>
                <c:pt idx="288">
                  <c:v>10000</c:v>
                </c:pt>
                <c:pt idx="289">
                  <c:v>10000</c:v>
                </c:pt>
                <c:pt idx="290">
                  <c:v>10000</c:v>
                </c:pt>
                <c:pt idx="291">
                  <c:v>10000</c:v>
                </c:pt>
                <c:pt idx="292">
                  <c:v>10000</c:v>
                </c:pt>
                <c:pt idx="293">
                  <c:v>10000</c:v>
                </c:pt>
                <c:pt idx="294">
                  <c:v>10000</c:v>
                </c:pt>
                <c:pt idx="295">
                  <c:v>10000</c:v>
                </c:pt>
                <c:pt idx="296">
                  <c:v>10000</c:v>
                </c:pt>
                <c:pt idx="297">
                  <c:v>10000</c:v>
                </c:pt>
                <c:pt idx="298">
                  <c:v>10000</c:v>
                </c:pt>
                <c:pt idx="299">
                  <c:v>10000</c:v>
                </c:pt>
                <c:pt idx="300">
                  <c:v>10000</c:v>
                </c:pt>
                <c:pt idx="301">
                  <c:v>10000</c:v>
                </c:pt>
                <c:pt idx="302">
                  <c:v>10000</c:v>
                </c:pt>
                <c:pt idx="303">
                  <c:v>10000</c:v>
                </c:pt>
                <c:pt idx="304">
                  <c:v>11000</c:v>
                </c:pt>
                <c:pt idx="305">
                  <c:v>11000</c:v>
                </c:pt>
                <c:pt idx="306">
                  <c:v>11000</c:v>
                </c:pt>
                <c:pt idx="307">
                  <c:v>11000</c:v>
                </c:pt>
                <c:pt idx="308">
                  <c:v>11000</c:v>
                </c:pt>
                <c:pt idx="309">
                  <c:v>11000</c:v>
                </c:pt>
                <c:pt idx="310">
                  <c:v>11000</c:v>
                </c:pt>
                <c:pt idx="311">
                  <c:v>11000</c:v>
                </c:pt>
                <c:pt idx="312">
                  <c:v>11000</c:v>
                </c:pt>
                <c:pt idx="313">
                  <c:v>11000</c:v>
                </c:pt>
                <c:pt idx="314">
                  <c:v>11000</c:v>
                </c:pt>
                <c:pt idx="315">
                  <c:v>11000</c:v>
                </c:pt>
                <c:pt idx="316">
                  <c:v>11000</c:v>
                </c:pt>
                <c:pt idx="317">
                  <c:v>11000</c:v>
                </c:pt>
                <c:pt idx="318">
                  <c:v>11000</c:v>
                </c:pt>
                <c:pt idx="319">
                  <c:v>11000</c:v>
                </c:pt>
              </c:numCache>
            </c:numRef>
          </c:xVal>
          <c:yVal>
            <c:numRef>
              <c:f>quad_Regression1!$B$28:$B$347</c:f>
              <c:numCache>
                <c:formatCode>General</c:formatCode>
                <c:ptCount val="320"/>
                <c:pt idx="0">
                  <c:v>20.714130930319946</c:v>
                </c:pt>
                <c:pt idx="1">
                  <c:v>21.857455330958611</c:v>
                </c:pt>
                <c:pt idx="2">
                  <c:v>22.696829288150223</c:v>
                </c:pt>
                <c:pt idx="3">
                  <c:v>24.328984605508705</c:v>
                </c:pt>
                <c:pt idx="4">
                  <c:v>25.648279089349145</c:v>
                </c:pt>
                <c:pt idx="5">
                  <c:v>26.917590566641472</c:v>
                </c:pt>
                <c:pt idx="6">
                  <c:v>28.383817831917597</c:v>
                </c:pt>
                <c:pt idx="7">
                  <c:v>30.695167945340085</c:v>
                </c:pt>
                <c:pt idx="8">
                  <c:v>32.833066800435027</c:v>
                </c:pt>
                <c:pt idx="9">
                  <c:v>35.346954664446898</c:v>
                </c:pt>
                <c:pt idx="10">
                  <c:v>37.889214112388444</c:v>
                </c:pt>
                <c:pt idx="11">
                  <c:v>40.428219291523007</c:v>
                </c:pt>
                <c:pt idx="12">
                  <c:v>43.09908526650424</c:v>
                </c:pt>
                <c:pt idx="13">
                  <c:v>44.806227259182677</c:v>
                </c:pt>
                <c:pt idx="14">
                  <c:v>44.392685088661523</c:v>
                </c:pt>
                <c:pt idx="15">
                  <c:v>41.566852093434548</c:v>
                </c:pt>
                <c:pt idx="16">
                  <c:v>18.742856644765816</c:v>
                </c:pt>
                <c:pt idx="17">
                  <c:v>19.9427367010693</c:v>
                </c:pt>
                <c:pt idx="18">
                  <c:v>20.824527400009526</c:v>
                </c:pt>
                <c:pt idx="19">
                  <c:v>22.541516200865242</c:v>
                </c:pt>
                <c:pt idx="20">
                  <c:v>23.931867790540966</c:v>
                </c:pt>
                <c:pt idx="21">
                  <c:v>25.271873837414315</c:v>
                </c:pt>
                <c:pt idx="22">
                  <c:v>26.822934586187671</c:v>
                </c:pt>
                <c:pt idx="23">
                  <c:v>29.276036375026472</c:v>
                </c:pt>
                <c:pt idx="24">
                  <c:v>31.555686905537726</c:v>
                </c:pt>
                <c:pt idx="25">
                  <c:v>34.253380650460265</c:v>
                </c:pt>
                <c:pt idx="26">
                  <c:v>37.008086343399142</c:v>
                </c:pt>
                <c:pt idx="27">
                  <c:v>39.802317045533925</c:v>
                </c:pt>
                <c:pt idx="28">
                  <c:v>42.841157318590746</c:v>
                </c:pt>
                <c:pt idx="29">
                  <c:v>45.015608543012469</c:v>
                </c:pt>
                <c:pt idx="30">
                  <c:v>45.154571623986101</c:v>
                </c:pt>
                <c:pt idx="31">
                  <c:v>42.852603516167235</c:v>
                </c:pt>
                <c:pt idx="32">
                  <c:v>16.771582359211681</c:v>
                </c:pt>
                <c:pt idx="33">
                  <c:v>18.028018071179989</c:v>
                </c:pt>
                <c:pt idx="34">
                  <c:v>18.952225511868825</c:v>
                </c:pt>
                <c:pt idx="35">
                  <c:v>20.754047796221773</c:v>
                </c:pt>
                <c:pt idx="36">
                  <c:v>22.215456491732787</c:v>
                </c:pt>
                <c:pt idx="37">
                  <c:v>23.626157108187162</c:v>
                </c:pt>
                <c:pt idx="38">
                  <c:v>25.262051340457749</c:v>
                </c:pt>
                <c:pt idx="39">
                  <c:v>27.856904804712862</c:v>
                </c:pt>
                <c:pt idx="40">
                  <c:v>30.278307010640425</c:v>
                </c:pt>
                <c:pt idx="41">
                  <c:v>33.159806636473633</c:v>
                </c:pt>
                <c:pt idx="42">
                  <c:v>36.126958574409855</c:v>
                </c:pt>
                <c:pt idx="43">
                  <c:v>39.176414799544844</c:v>
                </c:pt>
                <c:pt idx="44">
                  <c:v>42.583229370677245</c:v>
                </c:pt>
                <c:pt idx="45">
                  <c:v>45.224989826842261</c:v>
                </c:pt>
                <c:pt idx="46">
                  <c:v>45.916458159310679</c:v>
                </c:pt>
                <c:pt idx="47">
                  <c:v>44.138354938899916</c:v>
                </c:pt>
                <c:pt idx="48">
                  <c:v>14.800308073657551</c:v>
                </c:pt>
                <c:pt idx="49">
                  <c:v>16.113299441290678</c:v>
                </c:pt>
                <c:pt idx="50">
                  <c:v>17.079923623728128</c:v>
                </c:pt>
                <c:pt idx="51">
                  <c:v>18.966579391578307</c:v>
                </c:pt>
                <c:pt idx="52">
                  <c:v>20.499045192924605</c:v>
                </c:pt>
                <c:pt idx="53">
                  <c:v>21.980440378960008</c:v>
                </c:pt>
                <c:pt idx="54">
                  <c:v>23.701168094727819</c:v>
                </c:pt>
                <c:pt idx="55">
                  <c:v>26.437773234399245</c:v>
                </c:pt>
                <c:pt idx="56">
                  <c:v>29.000927115743124</c:v>
                </c:pt>
                <c:pt idx="57">
                  <c:v>32.066232622486993</c:v>
                </c:pt>
                <c:pt idx="58">
                  <c:v>35.245830805420553</c:v>
                </c:pt>
                <c:pt idx="59">
                  <c:v>38.550512553555748</c:v>
                </c:pt>
                <c:pt idx="60">
                  <c:v>42.325301422763758</c:v>
                </c:pt>
                <c:pt idx="61">
                  <c:v>45.43437111067206</c:v>
                </c:pt>
                <c:pt idx="62">
                  <c:v>46.678344694635257</c:v>
                </c:pt>
                <c:pt idx="63">
                  <c:v>45.424106361632617</c:v>
                </c:pt>
                <c:pt idx="64">
                  <c:v>12.829033788103418</c:v>
                </c:pt>
                <c:pt idx="65">
                  <c:v>14.198580811401367</c:v>
                </c:pt>
                <c:pt idx="66">
                  <c:v>15.207621735587432</c:v>
                </c:pt>
                <c:pt idx="67">
                  <c:v>17.179110986934841</c:v>
                </c:pt>
                <c:pt idx="68">
                  <c:v>18.782633894116426</c:v>
                </c:pt>
                <c:pt idx="69">
                  <c:v>20.334723649732851</c:v>
                </c:pt>
                <c:pt idx="70">
                  <c:v>22.140284848997901</c:v>
                </c:pt>
                <c:pt idx="71">
                  <c:v>25.018641664085635</c:v>
                </c:pt>
                <c:pt idx="72">
                  <c:v>27.723547220845823</c:v>
                </c:pt>
                <c:pt idx="73">
                  <c:v>30.972658608500353</c:v>
                </c:pt>
                <c:pt idx="74">
                  <c:v>34.364703036431258</c:v>
                </c:pt>
                <c:pt idx="75">
                  <c:v>37.924610307566674</c:v>
                </c:pt>
                <c:pt idx="76">
                  <c:v>42.067373474850271</c:v>
                </c:pt>
                <c:pt idx="77">
                  <c:v>45.64375239450186</c:v>
                </c:pt>
                <c:pt idx="78">
                  <c:v>47.440231229959842</c:v>
                </c:pt>
                <c:pt idx="79">
                  <c:v>46.709857784365298</c:v>
                </c:pt>
                <c:pt idx="80">
                  <c:v>10.857759502549285</c:v>
                </c:pt>
                <c:pt idx="81">
                  <c:v>12.283862181512054</c:v>
                </c:pt>
                <c:pt idx="82">
                  <c:v>13.335319847446737</c:v>
                </c:pt>
                <c:pt idx="83">
                  <c:v>15.391642582291375</c:v>
                </c:pt>
                <c:pt idx="84">
                  <c:v>17.066222595308247</c:v>
                </c:pt>
                <c:pt idx="85">
                  <c:v>18.689006920505697</c:v>
                </c:pt>
                <c:pt idx="86">
                  <c:v>20.579401603267975</c:v>
                </c:pt>
                <c:pt idx="87">
                  <c:v>23.599510093772022</c:v>
                </c:pt>
                <c:pt idx="88">
                  <c:v>26.446167325948526</c:v>
                </c:pt>
                <c:pt idx="89">
                  <c:v>29.879084594513721</c:v>
                </c:pt>
                <c:pt idx="90">
                  <c:v>33.483575267441957</c:v>
                </c:pt>
                <c:pt idx="91">
                  <c:v>37.298708061577585</c:v>
                </c:pt>
                <c:pt idx="92">
                  <c:v>41.809445526936777</c:v>
                </c:pt>
                <c:pt idx="93">
                  <c:v>45.853133678331659</c:v>
                </c:pt>
                <c:pt idx="94">
                  <c:v>48.202117765284413</c:v>
                </c:pt>
                <c:pt idx="95">
                  <c:v>47.995609207097985</c:v>
                </c:pt>
                <c:pt idx="96">
                  <c:v>8.8864852169951529</c:v>
                </c:pt>
                <c:pt idx="97">
                  <c:v>10.369143551622741</c:v>
                </c:pt>
                <c:pt idx="98">
                  <c:v>11.46301795930604</c:v>
                </c:pt>
                <c:pt idx="99">
                  <c:v>13.604174177647906</c:v>
                </c:pt>
                <c:pt idx="100">
                  <c:v>15.349811296500064</c:v>
                </c:pt>
                <c:pt idx="101">
                  <c:v>17.043290191278544</c:v>
                </c:pt>
                <c:pt idx="102">
                  <c:v>19.018518357538049</c:v>
                </c:pt>
                <c:pt idx="103">
                  <c:v>22.180378523458408</c:v>
                </c:pt>
                <c:pt idx="104">
                  <c:v>25.168787431051225</c:v>
                </c:pt>
                <c:pt idx="105">
                  <c:v>28.785510580527085</c:v>
                </c:pt>
                <c:pt idx="106">
                  <c:v>32.602447498452662</c:v>
                </c:pt>
                <c:pt idx="107">
                  <c:v>36.672805815588504</c:v>
                </c:pt>
                <c:pt idx="108">
                  <c:v>41.551517579023283</c:v>
                </c:pt>
                <c:pt idx="109">
                  <c:v>46.062514962161444</c:v>
                </c:pt>
                <c:pt idx="110">
                  <c:v>48.964004300608991</c:v>
                </c:pt>
                <c:pt idx="111">
                  <c:v>49.281360629830665</c:v>
                </c:pt>
                <c:pt idx="112">
                  <c:v>6.9152109314410177</c:v>
                </c:pt>
                <c:pt idx="113">
                  <c:v>8.4544249217334269</c:v>
                </c:pt>
                <c:pt idx="114">
                  <c:v>9.590716071165339</c:v>
                </c:pt>
                <c:pt idx="115">
                  <c:v>11.816705773004436</c:v>
                </c:pt>
                <c:pt idx="116">
                  <c:v>13.633399997691882</c:v>
                </c:pt>
                <c:pt idx="117">
                  <c:v>15.397573462051385</c:v>
                </c:pt>
                <c:pt idx="118">
                  <c:v>17.45763511180812</c:v>
                </c:pt>
                <c:pt idx="119">
                  <c:v>20.761246953144791</c:v>
                </c:pt>
                <c:pt idx="120">
                  <c:v>23.89140753615392</c:v>
                </c:pt>
                <c:pt idx="121">
                  <c:v>27.691936566540445</c:v>
                </c:pt>
                <c:pt idx="122">
                  <c:v>31.721319729463357</c:v>
                </c:pt>
                <c:pt idx="123">
                  <c:v>36.046903569599415</c:v>
                </c:pt>
                <c:pt idx="124">
                  <c:v>41.293589631109789</c:v>
                </c:pt>
                <c:pt idx="125">
                  <c:v>46.271896245991243</c:v>
                </c:pt>
                <c:pt idx="126">
                  <c:v>49.725890835933562</c:v>
                </c:pt>
                <c:pt idx="127">
                  <c:v>50.567112052563353</c:v>
                </c:pt>
                <c:pt idx="128">
                  <c:v>4.9439366458868887</c:v>
                </c:pt>
                <c:pt idx="129">
                  <c:v>6.5397062918441184</c:v>
                </c:pt>
                <c:pt idx="130">
                  <c:v>7.7184141830246462</c:v>
                </c:pt>
                <c:pt idx="131">
                  <c:v>10.029237368360974</c:v>
                </c:pt>
                <c:pt idx="132">
                  <c:v>11.916988698883705</c:v>
                </c:pt>
                <c:pt idx="133">
                  <c:v>13.751856732824233</c:v>
                </c:pt>
                <c:pt idx="134">
                  <c:v>15.896751866078199</c:v>
                </c:pt>
                <c:pt idx="135">
                  <c:v>19.342115382831185</c:v>
                </c:pt>
                <c:pt idx="136">
                  <c:v>22.614027641256623</c:v>
                </c:pt>
                <c:pt idx="137">
                  <c:v>26.598362552553812</c:v>
                </c:pt>
                <c:pt idx="138">
                  <c:v>30.840191960474062</c:v>
                </c:pt>
                <c:pt idx="139">
                  <c:v>35.421001323610334</c:v>
                </c:pt>
                <c:pt idx="140">
                  <c:v>41.035661683196295</c:v>
                </c:pt>
                <c:pt idx="141">
                  <c:v>46.481277529821057</c:v>
                </c:pt>
                <c:pt idx="142">
                  <c:v>50.487777371258154</c:v>
                </c:pt>
                <c:pt idx="143">
                  <c:v>51.852863475296047</c:v>
                </c:pt>
                <c:pt idx="144">
                  <c:v>3.9582995031098216</c:v>
                </c:pt>
                <c:pt idx="145">
                  <c:v>5.5823469768994611</c:v>
                </c:pt>
                <c:pt idx="146">
                  <c:v>6.7822632389542958</c:v>
                </c:pt>
                <c:pt idx="147">
                  <c:v>9.1355031660392392</c:v>
                </c:pt>
                <c:pt idx="148">
                  <c:v>11.058783049479613</c:v>
                </c:pt>
                <c:pt idx="149">
                  <c:v>12.928998368210655</c:v>
                </c:pt>
                <c:pt idx="150">
                  <c:v>15.116310243213235</c:v>
                </c:pt>
                <c:pt idx="151">
                  <c:v>18.632549597674377</c:v>
                </c:pt>
                <c:pt idx="152">
                  <c:v>21.975337693807969</c:v>
                </c:pt>
                <c:pt idx="153">
                  <c:v>26.051575545560496</c:v>
                </c:pt>
                <c:pt idx="154">
                  <c:v>30.399628075979411</c:v>
                </c:pt>
                <c:pt idx="155">
                  <c:v>35.108050200615786</c:v>
                </c:pt>
                <c:pt idx="156">
                  <c:v>40.906697709239552</c:v>
                </c:pt>
                <c:pt idx="157">
                  <c:v>46.585968171735942</c:v>
                </c:pt>
                <c:pt idx="158">
                  <c:v>50.868720638920429</c:v>
                </c:pt>
                <c:pt idx="159">
                  <c:v>52.495739186662384</c:v>
                </c:pt>
                <c:pt idx="160">
                  <c:v>2.9726623603327536</c:v>
                </c:pt>
                <c:pt idx="161">
                  <c:v>4.6249876619548029</c:v>
                </c:pt>
                <c:pt idx="162">
                  <c:v>5.8461122948839463</c:v>
                </c:pt>
                <c:pt idx="163">
                  <c:v>8.2417689637175044</c:v>
                </c:pt>
                <c:pt idx="164">
                  <c:v>10.200577400075522</c:v>
                </c:pt>
                <c:pt idx="165">
                  <c:v>12.106140003597076</c:v>
                </c:pt>
                <c:pt idx="166">
                  <c:v>14.33586862034827</c:v>
                </c:pt>
                <c:pt idx="167">
                  <c:v>17.922983812517568</c:v>
                </c:pt>
                <c:pt idx="168">
                  <c:v>21.336647746359318</c:v>
                </c:pt>
                <c:pt idx="169">
                  <c:v>25.504788538567176</c:v>
                </c:pt>
                <c:pt idx="170">
                  <c:v>29.95906419148476</c:v>
                </c:pt>
                <c:pt idx="171">
                  <c:v>34.795099077621245</c:v>
                </c:pt>
                <c:pt idx="172">
                  <c:v>40.777733735282808</c:v>
                </c:pt>
                <c:pt idx="173">
                  <c:v>46.690658813650842</c:v>
                </c:pt>
                <c:pt idx="174">
                  <c:v>51.249663906582725</c:v>
                </c:pt>
                <c:pt idx="175">
                  <c:v>53.138614898028735</c:v>
                </c:pt>
                <c:pt idx="176">
                  <c:v>1.9870252175556926</c:v>
                </c:pt>
                <c:pt idx="177">
                  <c:v>3.6676283470101527</c:v>
                </c:pt>
                <c:pt idx="178">
                  <c:v>4.9099613508136031</c:v>
                </c:pt>
                <c:pt idx="179">
                  <c:v>7.3480347613957759</c:v>
                </c:pt>
                <c:pt idx="180">
                  <c:v>9.3423717506714379</c:v>
                </c:pt>
                <c:pt idx="181">
                  <c:v>11.283281638983503</c:v>
                </c:pt>
                <c:pt idx="182">
                  <c:v>13.555426997483314</c:v>
                </c:pt>
                <c:pt idx="183">
                  <c:v>17.213418027360767</c:v>
                </c:pt>
                <c:pt idx="184">
                  <c:v>20.697957798910675</c:v>
                </c:pt>
                <c:pt idx="185">
                  <c:v>24.958001531573863</c:v>
                </c:pt>
                <c:pt idx="186">
                  <c:v>29.518500306990116</c:v>
                </c:pt>
                <c:pt idx="187">
                  <c:v>34.482147954626704</c:v>
                </c:pt>
                <c:pt idx="188">
                  <c:v>40.648769761326065</c:v>
                </c:pt>
                <c:pt idx="189">
                  <c:v>46.795349455565756</c:v>
                </c:pt>
                <c:pt idx="190">
                  <c:v>51.630607174245021</c:v>
                </c:pt>
                <c:pt idx="191">
                  <c:v>53.781490609395085</c:v>
                </c:pt>
                <c:pt idx="192">
                  <c:v>1.0013880747786246</c:v>
                </c:pt>
                <c:pt idx="193">
                  <c:v>2.7102690320654954</c:v>
                </c:pt>
                <c:pt idx="194">
                  <c:v>3.9738104067432531</c:v>
                </c:pt>
                <c:pt idx="195">
                  <c:v>6.4543005590740394</c:v>
                </c:pt>
                <c:pt idx="196">
                  <c:v>8.4841661012673448</c:v>
                </c:pt>
                <c:pt idx="197">
                  <c:v>10.460423274369925</c:v>
                </c:pt>
                <c:pt idx="198">
                  <c:v>12.77498537461835</c:v>
                </c:pt>
                <c:pt idx="199">
                  <c:v>16.503852242203958</c:v>
                </c:pt>
                <c:pt idx="200">
                  <c:v>20.059267851462021</c:v>
                </c:pt>
                <c:pt idx="201">
                  <c:v>24.411214524580544</c:v>
                </c:pt>
                <c:pt idx="202">
                  <c:v>29.077936422495462</c:v>
                </c:pt>
                <c:pt idx="203">
                  <c:v>34.169196831632163</c:v>
                </c:pt>
                <c:pt idx="204">
                  <c:v>40.519805787369322</c:v>
                </c:pt>
                <c:pt idx="205">
                  <c:v>46.900040097480641</c:v>
                </c:pt>
                <c:pt idx="206">
                  <c:v>52.011550441907303</c:v>
                </c:pt>
                <c:pt idx="207">
                  <c:v>54.424366320761415</c:v>
                </c:pt>
                <c:pt idx="208">
                  <c:v>1.5750932001557416E-2</c:v>
                </c:pt>
                <c:pt idx="209">
                  <c:v>1.7529097171208372</c:v>
                </c:pt>
                <c:pt idx="210">
                  <c:v>3.0376594626729023</c:v>
                </c:pt>
                <c:pt idx="211">
                  <c:v>5.5605663567523047</c:v>
                </c:pt>
                <c:pt idx="212">
                  <c:v>7.6259604518632536</c:v>
                </c:pt>
                <c:pt idx="213">
                  <c:v>9.6375649097563461</c:v>
                </c:pt>
                <c:pt idx="214">
                  <c:v>11.994543751753385</c:v>
                </c:pt>
                <c:pt idx="215">
                  <c:v>15.794286457047152</c:v>
                </c:pt>
                <c:pt idx="216">
                  <c:v>19.420577904013371</c:v>
                </c:pt>
                <c:pt idx="217">
                  <c:v>23.864427517587227</c:v>
                </c:pt>
                <c:pt idx="218">
                  <c:v>28.637372538000818</c:v>
                </c:pt>
                <c:pt idx="219">
                  <c:v>33.856245708637623</c:v>
                </c:pt>
                <c:pt idx="220">
                  <c:v>40.390841813412564</c:v>
                </c:pt>
                <c:pt idx="221">
                  <c:v>47.004730739395541</c:v>
                </c:pt>
                <c:pt idx="222">
                  <c:v>52.392493709569592</c:v>
                </c:pt>
                <c:pt idx="223">
                  <c:v>55.067242032127766</c:v>
                </c:pt>
                <c:pt idx="224">
                  <c:v>-0.96988621077551063</c:v>
                </c:pt>
                <c:pt idx="225">
                  <c:v>0.79555040217617989</c:v>
                </c:pt>
                <c:pt idx="226">
                  <c:v>2.1015085186025511</c:v>
                </c:pt>
                <c:pt idx="227">
                  <c:v>4.66683215443057</c:v>
                </c:pt>
                <c:pt idx="228">
                  <c:v>6.7677548024591623</c:v>
                </c:pt>
                <c:pt idx="229">
                  <c:v>8.8147065451427657</c:v>
                </c:pt>
                <c:pt idx="230">
                  <c:v>11.214102128888422</c:v>
                </c:pt>
                <c:pt idx="231">
                  <c:v>15.084720671890341</c:v>
                </c:pt>
                <c:pt idx="232">
                  <c:v>18.781887956564717</c:v>
                </c:pt>
                <c:pt idx="233">
                  <c:v>23.317640510593908</c:v>
                </c:pt>
                <c:pt idx="234">
                  <c:v>28.196808653506167</c:v>
                </c:pt>
                <c:pt idx="235">
                  <c:v>33.543294585643075</c:v>
                </c:pt>
                <c:pt idx="236">
                  <c:v>40.261877839455821</c:v>
                </c:pt>
                <c:pt idx="237">
                  <c:v>47.109421381310433</c:v>
                </c:pt>
                <c:pt idx="238">
                  <c:v>52.773436977231874</c:v>
                </c:pt>
                <c:pt idx="239">
                  <c:v>55.710117743494095</c:v>
                </c:pt>
                <c:pt idx="240">
                  <c:v>-1.9555233535525796</c:v>
                </c:pt>
                <c:pt idx="241">
                  <c:v>-0.16180891276847831</c:v>
                </c:pt>
                <c:pt idx="242">
                  <c:v>1.1653575745322025</c:v>
                </c:pt>
                <c:pt idx="243">
                  <c:v>3.7730979521088353</c:v>
                </c:pt>
                <c:pt idx="244">
                  <c:v>5.909549153055071</c:v>
                </c:pt>
                <c:pt idx="245">
                  <c:v>7.9918481805291872</c:v>
                </c:pt>
                <c:pt idx="246">
                  <c:v>10.433660506023458</c:v>
                </c:pt>
                <c:pt idx="247">
                  <c:v>14.375154886733537</c:v>
                </c:pt>
                <c:pt idx="248">
                  <c:v>18.143198009116066</c:v>
                </c:pt>
                <c:pt idx="249">
                  <c:v>22.770853503600588</c:v>
                </c:pt>
                <c:pt idx="250">
                  <c:v>27.756244769011516</c:v>
                </c:pt>
                <c:pt idx="251">
                  <c:v>33.230343462648534</c:v>
                </c:pt>
                <c:pt idx="252">
                  <c:v>40.132913865499077</c:v>
                </c:pt>
                <c:pt idx="253">
                  <c:v>47.214112023225333</c:v>
                </c:pt>
                <c:pt idx="254">
                  <c:v>53.15438024489417</c:v>
                </c:pt>
                <c:pt idx="255">
                  <c:v>56.352993454860453</c:v>
                </c:pt>
                <c:pt idx="256">
                  <c:v>-2.9411604963296378</c:v>
                </c:pt>
                <c:pt idx="257">
                  <c:v>-1.1191682277131285</c:v>
                </c:pt>
                <c:pt idx="258">
                  <c:v>0.22920663046186007</c:v>
                </c:pt>
                <c:pt idx="259">
                  <c:v>2.8793637497871059</c:v>
                </c:pt>
                <c:pt idx="260">
                  <c:v>5.0513435036509851</c:v>
                </c:pt>
                <c:pt idx="261">
                  <c:v>7.1689898159156158</c:v>
                </c:pt>
                <c:pt idx="262">
                  <c:v>9.6532188831585</c:v>
                </c:pt>
                <c:pt idx="263">
                  <c:v>13.665589101576735</c:v>
                </c:pt>
                <c:pt idx="264">
                  <c:v>17.504508061667419</c:v>
                </c:pt>
                <c:pt idx="265">
                  <c:v>22.224066496607271</c:v>
                </c:pt>
                <c:pt idx="266">
                  <c:v>27.315680884516873</c:v>
                </c:pt>
                <c:pt idx="267">
                  <c:v>32.917392339653993</c:v>
                </c:pt>
                <c:pt idx="268">
                  <c:v>40.003949891542334</c:v>
                </c:pt>
                <c:pt idx="269">
                  <c:v>47.31880266514024</c:v>
                </c:pt>
                <c:pt idx="270">
                  <c:v>53.535323512556467</c:v>
                </c:pt>
                <c:pt idx="271">
                  <c:v>56.995869166226797</c:v>
                </c:pt>
                <c:pt idx="272">
                  <c:v>-3.9267976391067059</c:v>
                </c:pt>
                <c:pt idx="273">
                  <c:v>-2.0765275426577858</c:v>
                </c:pt>
                <c:pt idx="274">
                  <c:v>-0.70694431360849208</c:v>
                </c:pt>
                <c:pt idx="275">
                  <c:v>1.985629547465372</c:v>
                </c:pt>
                <c:pt idx="276">
                  <c:v>4.1931378542468938</c:v>
                </c:pt>
                <c:pt idx="277">
                  <c:v>6.3461314513020355</c:v>
                </c:pt>
                <c:pt idx="278">
                  <c:v>8.8727772602935371</c:v>
                </c:pt>
                <c:pt idx="279">
                  <c:v>12.956023316419927</c:v>
                </c:pt>
                <c:pt idx="280">
                  <c:v>16.865818114218769</c:v>
                </c:pt>
                <c:pt idx="281">
                  <c:v>21.677279489613952</c:v>
                </c:pt>
                <c:pt idx="282">
                  <c:v>26.875117000022222</c:v>
                </c:pt>
                <c:pt idx="283">
                  <c:v>32.604441216659453</c:v>
                </c:pt>
                <c:pt idx="284">
                  <c:v>39.87498591758559</c:v>
                </c:pt>
                <c:pt idx="285">
                  <c:v>47.423493307055132</c:v>
                </c:pt>
                <c:pt idx="286">
                  <c:v>53.916266780218741</c:v>
                </c:pt>
                <c:pt idx="287">
                  <c:v>57.63874487759314</c:v>
                </c:pt>
                <c:pt idx="288">
                  <c:v>-4.9124347818837739</c:v>
                </c:pt>
                <c:pt idx="289">
                  <c:v>-3.0338868576024449</c:v>
                </c:pt>
                <c:pt idx="290">
                  <c:v>-1.6430952576788425</c:v>
                </c:pt>
                <c:pt idx="291">
                  <c:v>1.0918953451436373</c:v>
                </c:pt>
                <c:pt idx="292">
                  <c:v>3.3349322048428025</c:v>
                </c:pt>
                <c:pt idx="293">
                  <c:v>5.523273086688457</c:v>
                </c:pt>
                <c:pt idx="294">
                  <c:v>8.0923356374285724</c:v>
                </c:pt>
                <c:pt idx="295">
                  <c:v>12.246457531263118</c:v>
                </c:pt>
                <c:pt idx="296">
                  <c:v>16.227128166770115</c:v>
                </c:pt>
                <c:pt idx="297">
                  <c:v>21.130492482620632</c:v>
                </c:pt>
                <c:pt idx="298">
                  <c:v>26.434553115527571</c:v>
                </c:pt>
                <c:pt idx="299">
                  <c:v>32.291490093664905</c:v>
                </c:pt>
                <c:pt idx="300">
                  <c:v>39.746021943628833</c:v>
                </c:pt>
                <c:pt idx="301">
                  <c:v>47.528183948970032</c:v>
                </c:pt>
                <c:pt idx="302">
                  <c:v>54.297210047881038</c:v>
                </c:pt>
                <c:pt idx="303">
                  <c:v>58.281620588959484</c:v>
                </c:pt>
                <c:pt idx="304">
                  <c:v>-8.8549833529920399</c:v>
                </c:pt>
                <c:pt idx="305">
                  <c:v>-6.8633241173810688</c:v>
                </c:pt>
                <c:pt idx="306">
                  <c:v>-5.3876990339602369</c:v>
                </c:pt>
                <c:pt idx="307">
                  <c:v>-2.4830414641432963</c:v>
                </c:pt>
                <c:pt idx="308">
                  <c:v>-9.7890392773557267E-2</c:v>
                </c:pt>
                <c:pt idx="309">
                  <c:v>2.2318396282341464</c:v>
                </c:pt>
                <c:pt idx="310">
                  <c:v>4.9705691459687227</c:v>
                </c:pt>
                <c:pt idx="311">
                  <c:v>9.4081943906358916</c:v>
                </c:pt>
                <c:pt idx="312">
                  <c:v>13.672368376975513</c:v>
                </c:pt>
                <c:pt idx="313">
                  <c:v>18.943344454647359</c:v>
                </c:pt>
                <c:pt idx="314">
                  <c:v>24.672297577548974</c:v>
                </c:pt>
                <c:pt idx="315">
                  <c:v>31.039685601686742</c:v>
                </c:pt>
                <c:pt idx="316">
                  <c:v>39.230166047801845</c:v>
                </c:pt>
                <c:pt idx="317">
                  <c:v>47.946946516629623</c:v>
                </c:pt>
                <c:pt idx="318">
                  <c:v>55.820983118530194</c:v>
                </c:pt>
                <c:pt idx="319">
                  <c:v>60.853123434424845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C3-426E-9302-CE1AE86DC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067216"/>
        <c:axId val="1281063936"/>
      </c:scatterChart>
      <c:valAx>
        <c:axId val="128106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1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1063936"/>
        <c:crosses val="autoZero"/>
        <c:crossBetween val="midCat"/>
      </c:valAx>
      <c:valAx>
        <c:axId val="128106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1067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2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Regressionsdaten!$AU$3:$AU$322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Regressionsdaten!$AS$3:$AS$322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0-4569-AE3F-8FCA88D02ADB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Regressionsdaten!$AU$3:$AU$322</c:f>
              <c:numCache>
                <c:formatCode>General</c:formatCode>
                <c:ptCount val="320"/>
                <c:pt idx="0">
                  <c:v>9.77</c:v>
                </c:pt>
                <c:pt idx="1">
                  <c:v>11.33</c:v>
                </c:pt>
                <c:pt idx="2">
                  <c:v>12.5</c:v>
                </c:pt>
                <c:pt idx="3">
                  <c:v>14.84</c:v>
                </c:pt>
                <c:pt idx="4">
                  <c:v>16.8</c:v>
                </c:pt>
                <c:pt idx="5">
                  <c:v>18.75</c:v>
                </c:pt>
                <c:pt idx="6">
                  <c:v>21.09</c:v>
                </c:pt>
                <c:pt idx="7">
                  <c:v>25</c:v>
                </c:pt>
                <c:pt idx="8">
                  <c:v>28.91</c:v>
                </c:pt>
                <c:pt idx="9">
                  <c:v>33.979999999999997</c:v>
                </c:pt>
                <c:pt idx="10">
                  <c:v>39.840000000000003</c:v>
                </c:pt>
                <c:pt idx="11">
                  <c:v>46.88</c:v>
                </c:pt>
                <c:pt idx="12">
                  <c:v>57.03</c:v>
                </c:pt>
                <c:pt idx="13">
                  <c:v>69.92</c:v>
                </c:pt>
                <c:pt idx="14">
                  <c:v>85.16</c:v>
                </c:pt>
                <c:pt idx="15">
                  <c:v>99.61</c:v>
                </c:pt>
                <c:pt idx="16">
                  <c:v>9.77</c:v>
                </c:pt>
                <c:pt idx="17">
                  <c:v>11.33</c:v>
                </c:pt>
                <c:pt idx="18">
                  <c:v>12.5</c:v>
                </c:pt>
                <c:pt idx="19">
                  <c:v>14.84</c:v>
                </c:pt>
                <c:pt idx="20">
                  <c:v>16.8</c:v>
                </c:pt>
                <c:pt idx="21">
                  <c:v>18.75</c:v>
                </c:pt>
                <c:pt idx="22">
                  <c:v>21.09</c:v>
                </c:pt>
                <c:pt idx="23">
                  <c:v>25</c:v>
                </c:pt>
                <c:pt idx="24">
                  <c:v>28.91</c:v>
                </c:pt>
                <c:pt idx="25">
                  <c:v>33.979999999999997</c:v>
                </c:pt>
                <c:pt idx="26">
                  <c:v>39.840000000000003</c:v>
                </c:pt>
                <c:pt idx="27">
                  <c:v>46.88</c:v>
                </c:pt>
                <c:pt idx="28">
                  <c:v>57.03</c:v>
                </c:pt>
                <c:pt idx="29">
                  <c:v>69.92</c:v>
                </c:pt>
                <c:pt idx="30">
                  <c:v>85.16</c:v>
                </c:pt>
                <c:pt idx="31">
                  <c:v>99.61</c:v>
                </c:pt>
                <c:pt idx="32">
                  <c:v>9.77</c:v>
                </c:pt>
                <c:pt idx="33">
                  <c:v>11.33</c:v>
                </c:pt>
                <c:pt idx="34">
                  <c:v>12.5</c:v>
                </c:pt>
                <c:pt idx="35">
                  <c:v>14.84</c:v>
                </c:pt>
                <c:pt idx="36">
                  <c:v>16.8</c:v>
                </c:pt>
                <c:pt idx="37">
                  <c:v>18.75</c:v>
                </c:pt>
                <c:pt idx="38">
                  <c:v>21.09</c:v>
                </c:pt>
                <c:pt idx="39">
                  <c:v>25</c:v>
                </c:pt>
                <c:pt idx="40">
                  <c:v>28.91</c:v>
                </c:pt>
                <c:pt idx="41">
                  <c:v>33.979999999999997</c:v>
                </c:pt>
                <c:pt idx="42">
                  <c:v>39.840000000000003</c:v>
                </c:pt>
                <c:pt idx="43">
                  <c:v>46.88</c:v>
                </c:pt>
                <c:pt idx="44">
                  <c:v>57.03</c:v>
                </c:pt>
                <c:pt idx="45">
                  <c:v>69.92</c:v>
                </c:pt>
                <c:pt idx="46">
                  <c:v>85.16</c:v>
                </c:pt>
                <c:pt idx="47">
                  <c:v>99.61</c:v>
                </c:pt>
                <c:pt idx="48">
                  <c:v>9.77</c:v>
                </c:pt>
                <c:pt idx="49">
                  <c:v>11.33</c:v>
                </c:pt>
                <c:pt idx="50">
                  <c:v>12.5</c:v>
                </c:pt>
                <c:pt idx="51">
                  <c:v>14.84</c:v>
                </c:pt>
                <c:pt idx="52">
                  <c:v>16.8</c:v>
                </c:pt>
                <c:pt idx="53">
                  <c:v>18.75</c:v>
                </c:pt>
                <c:pt idx="54">
                  <c:v>21.09</c:v>
                </c:pt>
                <c:pt idx="55">
                  <c:v>25</c:v>
                </c:pt>
                <c:pt idx="56">
                  <c:v>28.91</c:v>
                </c:pt>
                <c:pt idx="57">
                  <c:v>33.979999999999997</c:v>
                </c:pt>
                <c:pt idx="58">
                  <c:v>39.840000000000003</c:v>
                </c:pt>
                <c:pt idx="59">
                  <c:v>46.88</c:v>
                </c:pt>
                <c:pt idx="60">
                  <c:v>57.03</c:v>
                </c:pt>
                <c:pt idx="61">
                  <c:v>69.92</c:v>
                </c:pt>
                <c:pt idx="62">
                  <c:v>85.16</c:v>
                </c:pt>
                <c:pt idx="63">
                  <c:v>99.61</c:v>
                </c:pt>
                <c:pt idx="64">
                  <c:v>9.77</c:v>
                </c:pt>
                <c:pt idx="65">
                  <c:v>11.33</c:v>
                </c:pt>
                <c:pt idx="66">
                  <c:v>12.5</c:v>
                </c:pt>
                <c:pt idx="67">
                  <c:v>14.84</c:v>
                </c:pt>
                <c:pt idx="68">
                  <c:v>16.8</c:v>
                </c:pt>
                <c:pt idx="69">
                  <c:v>18.75</c:v>
                </c:pt>
                <c:pt idx="70">
                  <c:v>21.09</c:v>
                </c:pt>
                <c:pt idx="71">
                  <c:v>25</c:v>
                </c:pt>
                <c:pt idx="72">
                  <c:v>28.91</c:v>
                </c:pt>
                <c:pt idx="73">
                  <c:v>33.979999999999997</c:v>
                </c:pt>
                <c:pt idx="74">
                  <c:v>39.840000000000003</c:v>
                </c:pt>
                <c:pt idx="75">
                  <c:v>46.88</c:v>
                </c:pt>
                <c:pt idx="76">
                  <c:v>57.03</c:v>
                </c:pt>
                <c:pt idx="77">
                  <c:v>69.92</c:v>
                </c:pt>
                <c:pt idx="78">
                  <c:v>85.16</c:v>
                </c:pt>
                <c:pt idx="79">
                  <c:v>99.61</c:v>
                </c:pt>
                <c:pt idx="80">
                  <c:v>9.77</c:v>
                </c:pt>
                <c:pt idx="81">
                  <c:v>11.33</c:v>
                </c:pt>
                <c:pt idx="82">
                  <c:v>12.5</c:v>
                </c:pt>
                <c:pt idx="83">
                  <c:v>14.84</c:v>
                </c:pt>
                <c:pt idx="84">
                  <c:v>16.8</c:v>
                </c:pt>
                <c:pt idx="85">
                  <c:v>18.75</c:v>
                </c:pt>
                <c:pt idx="86">
                  <c:v>21.09</c:v>
                </c:pt>
                <c:pt idx="87">
                  <c:v>25</c:v>
                </c:pt>
                <c:pt idx="88">
                  <c:v>28.91</c:v>
                </c:pt>
                <c:pt idx="89">
                  <c:v>33.979999999999997</c:v>
                </c:pt>
                <c:pt idx="90">
                  <c:v>39.840000000000003</c:v>
                </c:pt>
                <c:pt idx="91">
                  <c:v>46.88</c:v>
                </c:pt>
                <c:pt idx="92">
                  <c:v>57.03</c:v>
                </c:pt>
                <c:pt idx="93">
                  <c:v>69.92</c:v>
                </c:pt>
                <c:pt idx="94">
                  <c:v>85.16</c:v>
                </c:pt>
                <c:pt idx="95">
                  <c:v>99.61</c:v>
                </c:pt>
                <c:pt idx="96">
                  <c:v>9.77</c:v>
                </c:pt>
                <c:pt idx="97">
                  <c:v>11.33</c:v>
                </c:pt>
                <c:pt idx="98">
                  <c:v>12.5</c:v>
                </c:pt>
                <c:pt idx="99">
                  <c:v>14.84</c:v>
                </c:pt>
                <c:pt idx="100">
                  <c:v>16.8</c:v>
                </c:pt>
                <c:pt idx="101">
                  <c:v>18.75</c:v>
                </c:pt>
                <c:pt idx="102">
                  <c:v>21.09</c:v>
                </c:pt>
                <c:pt idx="103">
                  <c:v>25</c:v>
                </c:pt>
                <c:pt idx="104">
                  <c:v>28.91</c:v>
                </c:pt>
                <c:pt idx="105">
                  <c:v>33.979999999999997</c:v>
                </c:pt>
                <c:pt idx="106">
                  <c:v>39.840000000000003</c:v>
                </c:pt>
                <c:pt idx="107">
                  <c:v>46.88</c:v>
                </c:pt>
                <c:pt idx="108">
                  <c:v>57.03</c:v>
                </c:pt>
                <c:pt idx="109">
                  <c:v>69.92</c:v>
                </c:pt>
                <c:pt idx="110">
                  <c:v>85.16</c:v>
                </c:pt>
                <c:pt idx="111">
                  <c:v>99.61</c:v>
                </c:pt>
                <c:pt idx="112">
                  <c:v>9.77</c:v>
                </c:pt>
                <c:pt idx="113">
                  <c:v>11.33</c:v>
                </c:pt>
                <c:pt idx="114">
                  <c:v>12.5</c:v>
                </c:pt>
                <c:pt idx="115">
                  <c:v>14.84</c:v>
                </c:pt>
                <c:pt idx="116">
                  <c:v>16.8</c:v>
                </c:pt>
                <c:pt idx="117">
                  <c:v>18.75</c:v>
                </c:pt>
                <c:pt idx="118">
                  <c:v>21.09</c:v>
                </c:pt>
                <c:pt idx="119">
                  <c:v>25</c:v>
                </c:pt>
                <c:pt idx="120">
                  <c:v>28.91</c:v>
                </c:pt>
                <c:pt idx="121">
                  <c:v>33.979999999999997</c:v>
                </c:pt>
                <c:pt idx="122">
                  <c:v>39.840000000000003</c:v>
                </c:pt>
                <c:pt idx="123">
                  <c:v>46.88</c:v>
                </c:pt>
                <c:pt idx="124">
                  <c:v>57.03</c:v>
                </c:pt>
                <c:pt idx="125">
                  <c:v>69.92</c:v>
                </c:pt>
                <c:pt idx="126">
                  <c:v>85.16</c:v>
                </c:pt>
                <c:pt idx="127">
                  <c:v>99.61</c:v>
                </c:pt>
                <c:pt idx="128">
                  <c:v>9.77</c:v>
                </c:pt>
                <c:pt idx="129">
                  <c:v>11.33</c:v>
                </c:pt>
                <c:pt idx="130">
                  <c:v>12.5</c:v>
                </c:pt>
                <c:pt idx="131">
                  <c:v>14.84</c:v>
                </c:pt>
                <c:pt idx="132">
                  <c:v>16.8</c:v>
                </c:pt>
                <c:pt idx="133">
                  <c:v>18.75</c:v>
                </c:pt>
                <c:pt idx="134">
                  <c:v>21.09</c:v>
                </c:pt>
                <c:pt idx="135">
                  <c:v>25</c:v>
                </c:pt>
                <c:pt idx="136">
                  <c:v>28.91</c:v>
                </c:pt>
                <c:pt idx="137">
                  <c:v>33.979999999999997</c:v>
                </c:pt>
                <c:pt idx="138">
                  <c:v>39.840000000000003</c:v>
                </c:pt>
                <c:pt idx="139">
                  <c:v>46.88</c:v>
                </c:pt>
                <c:pt idx="140">
                  <c:v>57.03</c:v>
                </c:pt>
                <c:pt idx="141">
                  <c:v>69.92</c:v>
                </c:pt>
                <c:pt idx="142">
                  <c:v>85.16</c:v>
                </c:pt>
                <c:pt idx="143">
                  <c:v>99.61</c:v>
                </c:pt>
                <c:pt idx="144">
                  <c:v>9.77</c:v>
                </c:pt>
                <c:pt idx="145">
                  <c:v>11.33</c:v>
                </c:pt>
                <c:pt idx="146">
                  <c:v>12.5</c:v>
                </c:pt>
                <c:pt idx="147">
                  <c:v>14.84</c:v>
                </c:pt>
                <c:pt idx="148">
                  <c:v>16.8</c:v>
                </c:pt>
                <c:pt idx="149">
                  <c:v>18.75</c:v>
                </c:pt>
                <c:pt idx="150">
                  <c:v>21.09</c:v>
                </c:pt>
                <c:pt idx="151">
                  <c:v>25</c:v>
                </c:pt>
                <c:pt idx="152">
                  <c:v>28.91</c:v>
                </c:pt>
                <c:pt idx="153">
                  <c:v>33.979999999999997</c:v>
                </c:pt>
                <c:pt idx="154">
                  <c:v>39.840000000000003</c:v>
                </c:pt>
                <c:pt idx="155">
                  <c:v>46.88</c:v>
                </c:pt>
                <c:pt idx="156">
                  <c:v>57.03</c:v>
                </c:pt>
                <c:pt idx="157">
                  <c:v>69.92</c:v>
                </c:pt>
                <c:pt idx="158">
                  <c:v>85.16</c:v>
                </c:pt>
                <c:pt idx="159">
                  <c:v>99.61</c:v>
                </c:pt>
                <c:pt idx="160">
                  <c:v>9.77</c:v>
                </c:pt>
                <c:pt idx="161">
                  <c:v>11.33</c:v>
                </c:pt>
                <c:pt idx="162">
                  <c:v>12.5</c:v>
                </c:pt>
                <c:pt idx="163">
                  <c:v>14.84</c:v>
                </c:pt>
                <c:pt idx="164">
                  <c:v>16.8</c:v>
                </c:pt>
                <c:pt idx="165">
                  <c:v>18.75</c:v>
                </c:pt>
                <c:pt idx="166">
                  <c:v>21.09</c:v>
                </c:pt>
                <c:pt idx="167">
                  <c:v>25</c:v>
                </c:pt>
                <c:pt idx="168">
                  <c:v>28.91</c:v>
                </c:pt>
                <c:pt idx="169">
                  <c:v>33.979999999999997</c:v>
                </c:pt>
                <c:pt idx="170">
                  <c:v>39.840000000000003</c:v>
                </c:pt>
                <c:pt idx="171">
                  <c:v>46.88</c:v>
                </c:pt>
                <c:pt idx="172">
                  <c:v>57.03</c:v>
                </c:pt>
                <c:pt idx="173">
                  <c:v>69.92</c:v>
                </c:pt>
                <c:pt idx="174">
                  <c:v>85.16</c:v>
                </c:pt>
                <c:pt idx="175">
                  <c:v>99.61</c:v>
                </c:pt>
                <c:pt idx="176">
                  <c:v>9.77</c:v>
                </c:pt>
                <c:pt idx="177">
                  <c:v>11.33</c:v>
                </c:pt>
                <c:pt idx="178">
                  <c:v>12.5</c:v>
                </c:pt>
                <c:pt idx="179">
                  <c:v>14.84</c:v>
                </c:pt>
                <c:pt idx="180">
                  <c:v>16.8</c:v>
                </c:pt>
                <c:pt idx="181">
                  <c:v>18.75</c:v>
                </c:pt>
                <c:pt idx="182">
                  <c:v>21.09</c:v>
                </c:pt>
                <c:pt idx="183">
                  <c:v>25</c:v>
                </c:pt>
                <c:pt idx="184">
                  <c:v>28.91</c:v>
                </c:pt>
                <c:pt idx="185">
                  <c:v>33.979999999999997</c:v>
                </c:pt>
                <c:pt idx="186">
                  <c:v>39.840000000000003</c:v>
                </c:pt>
                <c:pt idx="187">
                  <c:v>46.88</c:v>
                </c:pt>
                <c:pt idx="188">
                  <c:v>57.03</c:v>
                </c:pt>
                <c:pt idx="189">
                  <c:v>69.92</c:v>
                </c:pt>
                <c:pt idx="190">
                  <c:v>85.16</c:v>
                </c:pt>
                <c:pt idx="191">
                  <c:v>99.61</c:v>
                </c:pt>
                <c:pt idx="192">
                  <c:v>9.77</c:v>
                </c:pt>
                <c:pt idx="193">
                  <c:v>11.33</c:v>
                </c:pt>
                <c:pt idx="194">
                  <c:v>12.5</c:v>
                </c:pt>
                <c:pt idx="195">
                  <c:v>14.84</c:v>
                </c:pt>
                <c:pt idx="196">
                  <c:v>16.8</c:v>
                </c:pt>
                <c:pt idx="197">
                  <c:v>18.75</c:v>
                </c:pt>
                <c:pt idx="198">
                  <c:v>21.09</c:v>
                </c:pt>
                <c:pt idx="199">
                  <c:v>25</c:v>
                </c:pt>
                <c:pt idx="200">
                  <c:v>28.91</c:v>
                </c:pt>
                <c:pt idx="201">
                  <c:v>33.979999999999997</c:v>
                </c:pt>
                <c:pt idx="202">
                  <c:v>39.840000000000003</c:v>
                </c:pt>
                <c:pt idx="203">
                  <c:v>46.88</c:v>
                </c:pt>
                <c:pt idx="204">
                  <c:v>57.03</c:v>
                </c:pt>
                <c:pt idx="205">
                  <c:v>69.92</c:v>
                </c:pt>
                <c:pt idx="206">
                  <c:v>85.16</c:v>
                </c:pt>
                <c:pt idx="207">
                  <c:v>99.61</c:v>
                </c:pt>
                <c:pt idx="208">
                  <c:v>9.77</c:v>
                </c:pt>
                <c:pt idx="209">
                  <c:v>11.33</c:v>
                </c:pt>
                <c:pt idx="210">
                  <c:v>12.5</c:v>
                </c:pt>
                <c:pt idx="211">
                  <c:v>14.84</c:v>
                </c:pt>
                <c:pt idx="212">
                  <c:v>16.8</c:v>
                </c:pt>
                <c:pt idx="213">
                  <c:v>18.75</c:v>
                </c:pt>
                <c:pt idx="214">
                  <c:v>21.09</c:v>
                </c:pt>
                <c:pt idx="215">
                  <c:v>25</c:v>
                </c:pt>
                <c:pt idx="216">
                  <c:v>28.91</c:v>
                </c:pt>
                <c:pt idx="217">
                  <c:v>33.979999999999997</c:v>
                </c:pt>
                <c:pt idx="218">
                  <c:v>39.840000000000003</c:v>
                </c:pt>
                <c:pt idx="219">
                  <c:v>46.88</c:v>
                </c:pt>
                <c:pt idx="220">
                  <c:v>57.03</c:v>
                </c:pt>
                <c:pt idx="221">
                  <c:v>69.92</c:v>
                </c:pt>
                <c:pt idx="222">
                  <c:v>85.16</c:v>
                </c:pt>
                <c:pt idx="223">
                  <c:v>99.61</c:v>
                </c:pt>
                <c:pt idx="224">
                  <c:v>9.77</c:v>
                </c:pt>
                <c:pt idx="225">
                  <c:v>11.33</c:v>
                </c:pt>
                <c:pt idx="226">
                  <c:v>12.5</c:v>
                </c:pt>
                <c:pt idx="227">
                  <c:v>14.84</c:v>
                </c:pt>
                <c:pt idx="228">
                  <c:v>16.8</c:v>
                </c:pt>
                <c:pt idx="229">
                  <c:v>18.75</c:v>
                </c:pt>
                <c:pt idx="230">
                  <c:v>21.09</c:v>
                </c:pt>
                <c:pt idx="231">
                  <c:v>25</c:v>
                </c:pt>
                <c:pt idx="232">
                  <c:v>28.91</c:v>
                </c:pt>
                <c:pt idx="233">
                  <c:v>33.979999999999997</c:v>
                </c:pt>
                <c:pt idx="234">
                  <c:v>39.840000000000003</c:v>
                </c:pt>
                <c:pt idx="235">
                  <c:v>46.88</c:v>
                </c:pt>
                <c:pt idx="236">
                  <c:v>57.03</c:v>
                </c:pt>
                <c:pt idx="237">
                  <c:v>69.92</c:v>
                </c:pt>
                <c:pt idx="238">
                  <c:v>85.16</c:v>
                </c:pt>
                <c:pt idx="239">
                  <c:v>99.61</c:v>
                </c:pt>
                <c:pt idx="240">
                  <c:v>9.77</c:v>
                </c:pt>
                <c:pt idx="241">
                  <c:v>11.33</c:v>
                </c:pt>
                <c:pt idx="242">
                  <c:v>12.5</c:v>
                </c:pt>
                <c:pt idx="243">
                  <c:v>14.84</c:v>
                </c:pt>
                <c:pt idx="244">
                  <c:v>16.8</c:v>
                </c:pt>
                <c:pt idx="245">
                  <c:v>18.75</c:v>
                </c:pt>
                <c:pt idx="246">
                  <c:v>21.09</c:v>
                </c:pt>
                <c:pt idx="247">
                  <c:v>25</c:v>
                </c:pt>
                <c:pt idx="248">
                  <c:v>28.91</c:v>
                </c:pt>
                <c:pt idx="249">
                  <c:v>33.979999999999997</c:v>
                </c:pt>
                <c:pt idx="250">
                  <c:v>39.840000000000003</c:v>
                </c:pt>
                <c:pt idx="251">
                  <c:v>46.88</c:v>
                </c:pt>
                <c:pt idx="252">
                  <c:v>57.03</c:v>
                </c:pt>
                <c:pt idx="253">
                  <c:v>69.92</c:v>
                </c:pt>
                <c:pt idx="254">
                  <c:v>85.16</c:v>
                </c:pt>
                <c:pt idx="255">
                  <c:v>99.61</c:v>
                </c:pt>
                <c:pt idx="256">
                  <c:v>9.77</c:v>
                </c:pt>
                <c:pt idx="257">
                  <c:v>11.33</c:v>
                </c:pt>
                <c:pt idx="258">
                  <c:v>12.5</c:v>
                </c:pt>
                <c:pt idx="259">
                  <c:v>14.84</c:v>
                </c:pt>
                <c:pt idx="260">
                  <c:v>16.8</c:v>
                </c:pt>
                <c:pt idx="261">
                  <c:v>18.75</c:v>
                </c:pt>
                <c:pt idx="262">
                  <c:v>21.09</c:v>
                </c:pt>
                <c:pt idx="263">
                  <c:v>25</c:v>
                </c:pt>
                <c:pt idx="264">
                  <c:v>28.91</c:v>
                </c:pt>
                <c:pt idx="265">
                  <c:v>33.979999999999997</c:v>
                </c:pt>
                <c:pt idx="266">
                  <c:v>39.840000000000003</c:v>
                </c:pt>
                <c:pt idx="267">
                  <c:v>46.88</c:v>
                </c:pt>
                <c:pt idx="268">
                  <c:v>57.03</c:v>
                </c:pt>
                <c:pt idx="269">
                  <c:v>69.92</c:v>
                </c:pt>
                <c:pt idx="270">
                  <c:v>85.16</c:v>
                </c:pt>
                <c:pt idx="271">
                  <c:v>99.61</c:v>
                </c:pt>
                <c:pt idx="272">
                  <c:v>9.77</c:v>
                </c:pt>
                <c:pt idx="273">
                  <c:v>11.33</c:v>
                </c:pt>
                <c:pt idx="274">
                  <c:v>12.5</c:v>
                </c:pt>
                <c:pt idx="275">
                  <c:v>14.84</c:v>
                </c:pt>
                <c:pt idx="276">
                  <c:v>16.8</c:v>
                </c:pt>
                <c:pt idx="277">
                  <c:v>18.75</c:v>
                </c:pt>
                <c:pt idx="278">
                  <c:v>21.09</c:v>
                </c:pt>
                <c:pt idx="279">
                  <c:v>25</c:v>
                </c:pt>
                <c:pt idx="280">
                  <c:v>28.91</c:v>
                </c:pt>
                <c:pt idx="281">
                  <c:v>33.979999999999997</c:v>
                </c:pt>
                <c:pt idx="282">
                  <c:v>39.840000000000003</c:v>
                </c:pt>
                <c:pt idx="283">
                  <c:v>46.88</c:v>
                </c:pt>
                <c:pt idx="284">
                  <c:v>57.03</c:v>
                </c:pt>
                <c:pt idx="285">
                  <c:v>69.92</c:v>
                </c:pt>
                <c:pt idx="286">
                  <c:v>85.16</c:v>
                </c:pt>
                <c:pt idx="287">
                  <c:v>99.61</c:v>
                </c:pt>
                <c:pt idx="288">
                  <c:v>9.77</c:v>
                </c:pt>
                <c:pt idx="289">
                  <c:v>11.33</c:v>
                </c:pt>
                <c:pt idx="290">
                  <c:v>12.5</c:v>
                </c:pt>
                <c:pt idx="291">
                  <c:v>14.84</c:v>
                </c:pt>
                <c:pt idx="292">
                  <c:v>16.8</c:v>
                </c:pt>
                <c:pt idx="293">
                  <c:v>18.75</c:v>
                </c:pt>
                <c:pt idx="294">
                  <c:v>21.09</c:v>
                </c:pt>
                <c:pt idx="295">
                  <c:v>25</c:v>
                </c:pt>
                <c:pt idx="296">
                  <c:v>28.91</c:v>
                </c:pt>
                <c:pt idx="297">
                  <c:v>33.979999999999997</c:v>
                </c:pt>
                <c:pt idx="298">
                  <c:v>39.840000000000003</c:v>
                </c:pt>
                <c:pt idx="299">
                  <c:v>46.88</c:v>
                </c:pt>
                <c:pt idx="300">
                  <c:v>57.03</c:v>
                </c:pt>
                <c:pt idx="301">
                  <c:v>69.92</c:v>
                </c:pt>
                <c:pt idx="302">
                  <c:v>85.16</c:v>
                </c:pt>
                <c:pt idx="303">
                  <c:v>99.61</c:v>
                </c:pt>
                <c:pt idx="304">
                  <c:v>9.77</c:v>
                </c:pt>
                <c:pt idx="305">
                  <c:v>11.33</c:v>
                </c:pt>
                <c:pt idx="306">
                  <c:v>12.5</c:v>
                </c:pt>
                <c:pt idx="307">
                  <c:v>14.84</c:v>
                </c:pt>
                <c:pt idx="308">
                  <c:v>16.8</c:v>
                </c:pt>
                <c:pt idx="309">
                  <c:v>18.75</c:v>
                </c:pt>
                <c:pt idx="310">
                  <c:v>21.09</c:v>
                </c:pt>
                <c:pt idx="311">
                  <c:v>25</c:v>
                </c:pt>
                <c:pt idx="312">
                  <c:v>28.91</c:v>
                </c:pt>
                <c:pt idx="313">
                  <c:v>33.979999999999997</c:v>
                </c:pt>
                <c:pt idx="314">
                  <c:v>39.840000000000003</c:v>
                </c:pt>
                <c:pt idx="315">
                  <c:v>46.88</c:v>
                </c:pt>
                <c:pt idx="316">
                  <c:v>57.03</c:v>
                </c:pt>
                <c:pt idx="317">
                  <c:v>69.92</c:v>
                </c:pt>
                <c:pt idx="318">
                  <c:v>85.16</c:v>
                </c:pt>
                <c:pt idx="319">
                  <c:v>99.61</c:v>
                </c:pt>
              </c:numCache>
            </c:numRef>
          </c:xVal>
          <c:yVal>
            <c:numRef>
              <c:f>quad_Regression1!$B$28:$B$347</c:f>
              <c:numCache>
                <c:formatCode>General</c:formatCode>
                <c:ptCount val="320"/>
                <c:pt idx="0">
                  <c:v>20.714130930319946</c:v>
                </c:pt>
                <c:pt idx="1">
                  <c:v>21.857455330958611</c:v>
                </c:pt>
                <c:pt idx="2">
                  <c:v>22.696829288150223</c:v>
                </c:pt>
                <c:pt idx="3">
                  <c:v>24.328984605508705</c:v>
                </c:pt>
                <c:pt idx="4">
                  <c:v>25.648279089349145</c:v>
                </c:pt>
                <c:pt idx="5">
                  <c:v>26.917590566641472</c:v>
                </c:pt>
                <c:pt idx="6">
                  <c:v>28.383817831917597</c:v>
                </c:pt>
                <c:pt idx="7">
                  <c:v>30.695167945340085</c:v>
                </c:pt>
                <c:pt idx="8">
                  <c:v>32.833066800435027</c:v>
                </c:pt>
                <c:pt idx="9">
                  <c:v>35.346954664446898</c:v>
                </c:pt>
                <c:pt idx="10">
                  <c:v>37.889214112388444</c:v>
                </c:pt>
                <c:pt idx="11">
                  <c:v>40.428219291523007</c:v>
                </c:pt>
                <c:pt idx="12">
                  <c:v>43.09908526650424</c:v>
                </c:pt>
                <c:pt idx="13">
                  <c:v>44.806227259182677</c:v>
                </c:pt>
                <c:pt idx="14">
                  <c:v>44.392685088661523</c:v>
                </c:pt>
                <c:pt idx="15">
                  <c:v>41.566852093434548</c:v>
                </c:pt>
                <c:pt idx="16">
                  <c:v>18.742856644765816</c:v>
                </c:pt>
                <c:pt idx="17">
                  <c:v>19.9427367010693</c:v>
                </c:pt>
                <c:pt idx="18">
                  <c:v>20.824527400009526</c:v>
                </c:pt>
                <c:pt idx="19">
                  <c:v>22.541516200865242</c:v>
                </c:pt>
                <c:pt idx="20">
                  <c:v>23.931867790540966</c:v>
                </c:pt>
                <c:pt idx="21">
                  <c:v>25.271873837414315</c:v>
                </c:pt>
                <c:pt idx="22">
                  <c:v>26.822934586187671</c:v>
                </c:pt>
                <c:pt idx="23">
                  <c:v>29.276036375026472</c:v>
                </c:pt>
                <c:pt idx="24">
                  <c:v>31.555686905537726</c:v>
                </c:pt>
                <c:pt idx="25">
                  <c:v>34.253380650460265</c:v>
                </c:pt>
                <c:pt idx="26">
                  <c:v>37.008086343399142</c:v>
                </c:pt>
                <c:pt idx="27">
                  <c:v>39.802317045533925</c:v>
                </c:pt>
                <c:pt idx="28">
                  <c:v>42.841157318590746</c:v>
                </c:pt>
                <c:pt idx="29">
                  <c:v>45.015608543012469</c:v>
                </c:pt>
                <c:pt idx="30">
                  <c:v>45.154571623986101</c:v>
                </c:pt>
                <c:pt idx="31">
                  <c:v>42.852603516167235</c:v>
                </c:pt>
                <c:pt idx="32">
                  <c:v>16.771582359211681</c:v>
                </c:pt>
                <c:pt idx="33">
                  <c:v>18.028018071179989</c:v>
                </c:pt>
                <c:pt idx="34">
                  <c:v>18.952225511868825</c:v>
                </c:pt>
                <c:pt idx="35">
                  <c:v>20.754047796221773</c:v>
                </c:pt>
                <c:pt idx="36">
                  <c:v>22.215456491732787</c:v>
                </c:pt>
                <c:pt idx="37">
                  <c:v>23.626157108187162</c:v>
                </c:pt>
                <c:pt idx="38">
                  <c:v>25.262051340457749</c:v>
                </c:pt>
                <c:pt idx="39">
                  <c:v>27.856904804712862</c:v>
                </c:pt>
                <c:pt idx="40">
                  <c:v>30.278307010640425</c:v>
                </c:pt>
                <c:pt idx="41">
                  <c:v>33.159806636473633</c:v>
                </c:pt>
                <c:pt idx="42">
                  <c:v>36.126958574409855</c:v>
                </c:pt>
                <c:pt idx="43">
                  <c:v>39.176414799544844</c:v>
                </c:pt>
                <c:pt idx="44">
                  <c:v>42.583229370677245</c:v>
                </c:pt>
                <c:pt idx="45">
                  <c:v>45.224989826842261</c:v>
                </c:pt>
                <c:pt idx="46">
                  <c:v>45.916458159310679</c:v>
                </c:pt>
                <c:pt idx="47">
                  <c:v>44.138354938899916</c:v>
                </c:pt>
                <c:pt idx="48">
                  <c:v>14.800308073657551</c:v>
                </c:pt>
                <c:pt idx="49">
                  <c:v>16.113299441290678</c:v>
                </c:pt>
                <c:pt idx="50">
                  <c:v>17.079923623728128</c:v>
                </c:pt>
                <c:pt idx="51">
                  <c:v>18.966579391578307</c:v>
                </c:pt>
                <c:pt idx="52">
                  <c:v>20.499045192924605</c:v>
                </c:pt>
                <c:pt idx="53">
                  <c:v>21.980440378960008</c:v>
                </c:pt>
                <c:pt idx="54">
                  <c:v>23.701168094727819</c:v>
                </c:pt>
                <c:pt idx="55">
                  <c:v>26.437773234399245</c:v>
                </c:pt>
                <c:pt idx="56">
                  <c:v>29.000927115743124</c:v>
                </c:pt>
                <c:pt idx="57">
                  <c:v>32.066232622486993</c:v>
                </c:pt>
                <c:pt idx="58">
                  <c:v>35.245830805420553</c:v>
                </c:pt>
                <c:pt idx="59">
                  <c:v>38.550512553555748</c:v>
                </c:pt>
                <c:pt idx="60">
                  <c:v>42.325301422763758</c:v>
                </c:pt>
                <c:pt idx="61">
                  <c:v>45.43437111067206</c:v>
                </c:pt>
                <c:pt idx="62">
                  <c:v>46.678344694635257</c:v>
                </c:pt>
                <c:pt idx="63">
                  <c:v>45.424106361632617</c:v>
                </c:pt>
                <c:pt idx="64">
                  <c:v>12.829033788103418</c:v>
                </c:pt>
                <c:pt idx="65">
                  <c:v>14.198580811401367</c:v>
                </c:pt>
                <c:pt idx="66">
                  <c:v>15.207621735587432</c:v>
                </c:pt>
                <c:pt idx="67">
                  <c:v>17.179110986934841</c:v>
                </c:pt>
                <c:pt idx="68">
                  <c:v>18.782633894116426</c:v>
                </c:pt>
                <c:pt idx="69">
                  <c:v>20.334723649732851</c:v>
                </c:pt>
                <c:pt idx="70">
                  <c:v>22.140284848997901</c:v>
                </c:pt>
                <c:pt idx="71">
                  <c:v>25.018641664085635</c:v>
                </c:pt>
                <c:pt idx="72">
                  <c:v>27.723547220845823</c:v>
                </c:pt>
                <c:pt idx="73">
                  <c:v>30.972658608500353</c:v>
                </c:pt>
                <c:pt idx="74">
                  <c:v>34.364703036431258</c:v>
                </c:pt>
                <c:pt idx="75">
                  <c:v>37.924610307566674</c:v>
                </c:pt>
                <c:pt idx="76">
                  <c:v>42.067373474850271</c:v>
                </c:pt>
                <c:pt idx="77">
                  <c:v>45.64375239450186</c:v>
                </c:pt>
                <c:pt idx="78">
                  <c:v>47.440231229959842</c:v>
                </c:pt>
                <c:pt idx="79">
                  <c:v>46.709857784365298</c:v>
                </c:pt>
                <c:pt idx="80">
                  <c:v>10.857759502549285</c:v>
                </c:pt>
                <c:pt idx="81">
                  <c:v>12.283862181512054</c:v>
                </c:pt>
                <c:pt idx="82">
                  <c:v>13.335319847446737</c:v>
                </c:pt>
                <c:pt idx="83">
                  <c:v>15.391642582291375</c:v>
                </c:pt>
                <c:pt idx="84">
                  <c:v>17.066222595308247</c:v>
                </c:pt>
                <c:pt idx="85">
                  <c:v>18.689006920505697</c:v>
                </c:pt>
                <c:pt idx="86">
                  <c:v>20.579401603267975</c:v>
                </c:pt>
                <c:pt idx="87">
                  <c:v>23.599510093772022</c:v>
                </c:pt>
                <c:pt idx="88">
                  <c:v>26.446167325948526</c:v>
                </c:pt>
                <c:pt idx="89">
                  <c:v>29.879084594513721</c:v>
                </c:pt>
                <c:pt idx="90">
                  <c:v>33.483575267441957</c:v>
                </c:pt>
                <c:pt idx="91">
                  <c:v>37.298708061577585</c:v>
                </c:pt>
                <c:pt idx="92">
                  <c:v>41.809445526936777</c:v>
                </c:pt>
                <c:pt idx="93">
                  <c:v>45.853133678331659</c:v>
                </c:pt>
                <c:pt idx="94">
                  <c:v>48.202117765284413</c:v>
                </c:pt>
                <c:pt idx="95">
                  <c:v>47.995609207097985</c:v>
                </c:pt>
                <c:pt idx="96">
                  <c:v>8.8864852169951529</c:v>
                </c:pt>
                <c:pt idx="97">
                  <c:v>10.369143551622741</c:v>
                </c:pt>
                <c:pt idx="98">
                  <c:v>11.46301795930604</c:v>
                </c:pt>
                <c:pt idx="99">
                  <c:v>13.604174177647906</c:v>
                </c:pt>
                <c:pt idx="100">
                  <c:v>15.349811296500064</c:v>
                </c:pt>
                <c:pt idx="101">
                  <c:v>17.043290191278544</c:v>
                </c:pt>
                <c:pt idx="102">
                  <c:v>19.018518357538049</c:v>
                </c:pt>
                <c:pt idx="103">
                  <c:v>22.180378523458408</c:v>
                </c:pt>
                <c:pt idx="104">
                  <c:v>25.168787431051225</c:v>
                </c:pt>
                <c:pt idx="105">
                  <c:v>28.785510580527085</c:v>
                </c:pt>
                <c:pt idx="106">
                  <c:v>32.602447498452662</c:v>
                </c:pt>
                <c:pt idx="107">
                  <c:v>36.672805815588504</c:v>
                </c:pt>
                <c:pt idx="108">
                  <c:v>41.551517579023283</c:v>
                </c:pt>
                <c:pt idx="109">
                  <c:v>46.062514962161444</c:v>
                </c:pt>
                <c:pt idx="110">
                  <c:v>48.964004300608991</c:v>
                </c:pt>
                <c:pt idx="111">
                  <c:v>49.281360629830665</c:v>
                </c:pt>
                <c:pt idx="112">
                  <c:v>6.9152109314410177</c:v>
                </c:pt>
                <c:pt idx="113">
                  <c:v>8.4544249217334269</c:v>
                </c:pt>
                <c:pt idx="114">
                  <c:v>9.590716071165339</c:v>
                </c:pt>
                <c:pt idx="115">
                  <c:v>11.816705773004436</c:v>
                </c:pt>
                <c:pt idx="116">
                  <c:v>13.633399997691882</c:v>
                </c:pt>
                <c:pt idx="117">
                  <c:v>15.397573462051385</c:v>
                </c:pt>
                <c:pt idx="118">
                  <c:v>17.45763511180812</c:v>
                </c:pt>
                <c:pt idx="119">
                  <c:v>20.761246953144791</c:v>
                </c:pt>
                <c:pt idx="120">
                  <c:v>23.89140753615392</c:v>
                </c:pt>
                <c:pt idx="121">
                  <c:v>27.691936566540445</c:v>
                </c:pt>
                <c:pt idx="122">
                  <c:v>31.721319729463357</c:v>
                </c:pt>
                <c:pt idx="123">
                  <c:v>36.046903569599415</c:v>
                </c:pt>
                <c:pt idx="124">
                  <c:v>41.293589631109789</c:v>
                </c:pt>
                <c:pt idx="125">
                  <c:v>46.271896245991243</c:v>
                </c:pt>
                <c:pt idx="126">
                  <c:v>49.725890835933562</c:v>
                </c:pt>
                <c:pt idx="127">
                  <c:v>50.567112052563353</c:v>
                </c:pt>
                <c:pt idx="128">
                  <c:v>4.9439366458868887</c:v>
                </c:pt>
                <c:pt idx="129">
                  <c:v>6.5397062918441184</c:v>
                </c:pt>
                <c:pt idx="130">
                  <c:v>7.7184141830246462</c:v>
                </c:pt>
                <c:pt idx="131">
                  <c:v>10.029237368360974</c:v>
                </c:pt>
                <c:pt idx="132">
                  <c:v>11.916988698883705</c:v>
                </c:pt>
                <c:pt idx="133">
                  <c:v>13.751856732824233</c:v>
                </c:pt>
                <c:pt idx="134">
                  <c:v>15.896751866078199</c:v>
                </c:pt>
                <c:pt idx="135">
                  <c:v>19.342115382831185</c:v>
                </c:pt>
                <c:pt idx="136">
                  <c:v>22.614027641256623</c:v>
                </c:pt>
                <c:pt idx="137">
                  <c:v>26.598362552553812</c:v>
                </c:pt>
                <c:pt idx="138">
                  <c:v>30.840191960474062</c:v>
                </c:pt>
                <c:pt idx="139">
                  <c:v>35.421001323610334</c:v>
                </c:pt>
                <c:pt idx="140">
                  <c:v>41.035661683196295</c:v>
                </c:pt>
                <c:pt idx="141">
                  <c:v>46.481277529821057</c:v>
                </c:pt>
                <c:pt idx="142">
                  <c:v>50.487777371258154</c:v>
                </c:pt>
                <c:pt idx="143">
                  <c:v>51.852863475296047</c:v>
                </c:pt>
                <c:pt idx="144">
                  <c:v>3.9582995031098216</c:v>
                </c:pt>
                <c:pt idx="145">
                  <c:v>5.5823469768994611</c:v>
                </c:pt>
                <c:pt idx="146">
                  <c:v>6.7822632389542958</c:v>
                </c:pt>
                <c:pt idx="147">
                  <c:v>9.1355031660392392</c:v>
                </c:pt>
                <c:pt idx="148">
                  <c:v>11.058783049479613</c:v>
                </c:pt>
                <c:pt idx="149">
                  <c:v>12.928998368210655</c:v>
                </c:pt>
                <c:pt idx="150">
                  <c:v>15.116310243213235</c:v>
                </c:pt>
                <c:pt idx="151">
                  <c:v>18.632549597674377</c:v>
                </c:pt>
                <c:pt idx="152">
                  <c:v>21.975337693807969</c:v>
                </c:pt>
                <c:pt idx="153">
                  <c:v>26.051575545560496</c:v>
                </c:pt>
                <c:pt idx="154">
                  <c:v>30.399628075979411</c:v>
                </c:pt>
                <c:pt idx="155">
                  <c:v>35.108050200615786</c:v>
                </c:pt>
                <c:pt idx="156">
                  <c:v>40.906697709239552</c:v>
                </c:pt>
                <c:pt idx="157">
                  <c:v>46.585968171735942</c:v>
                </c:pt>
                <c:pt idx="158">
                  <c:v>50.868720638920429</c:v>
                </c:pt>
                <c:pt idx="159">
                  <c:v>52.495739186662384</c:v>
                </c:pt>
                <c:pt idx="160">
                  <c:v>2.9726623603327536</c:v>
                </c:pt>
                <c:pt idx="161">
                  <c:v>4.6249876619548029</c:v>
                </c:pt>
                <c:pt idx="162">
                  <c:v>5.8461122948839463</c:v>
                </c:pt>
                <c:pt idx="163">
                  <c:v>8.2417689637175044</c:v>
                </c:pt>
                <c:pt idx="164">
                  <c:v>10.200577400075522</c:v>
                </c:pt>
                <c:pt idx="165">
                  <c:v>12.106140003597076</c:v>
                </c:pt>
                <c:pt idx="166">
                  <c:v>14.33586862034827</c:v>
                </c:pt>
                <c:pt idx="167">
                  <c:v>17.922983812517568</c:v>
                </c:pt>
                <c:pt idx="168">
                  <c:v>21.336647746359318</c:v>
                </c:pt>
                <c:pt idx="169">
                  <c:v>25.504788538567176</c:v>
                </c:pt>
                <c:pt idx="170">
                  <c:v>29.95906419148476</c:v>
                </c:pt>
                <c:pt idx="171">
                  <c:v>34.795099077621245</c:v>
                </c:pt>
                <c:pt idx="172">
                  <c:v>40.777733735282808</c:v>
                </c:pt>
                <c:pt idx="173">
                  <c:v>46.690658813650842</c:v>
                </c:pt>
                <c:pt idx="174">
                  <c:v>51.249663906582725</c:v>
                </c:pt>
                <c:pt idx="175">
                  <c:v>53.138614898028735</c:v>
                </c:pt>
                <c:pt idx="176">
                  <c:v>1.9870252175556926</c:v>
                </c:pt>
                <c:pt idx="177">
                  <c:v>3.6676283470101527</c:v>
                </c:pt>
                <c:pt idx="178">
                  <c:v>4.9099613508136031</c:v>
                </c:pt>
                <c:pt idx="179">
                  <c:v>7.3480347613957759</c:v>
                </c:pt>
                <c:pt idx="180">
                  <c:v>9.3423717506714379</c:v>
                </c:pt>
                <c:pt idx="181">
                  <c:v>11.283281638983503</c:v>
                </c:pt>
                <c:pt idx="182">
                  <c:v>13.555426997483314</c:v>
                </c:pt>
                <c:pt idx="183">
                  <c:v>17.213418027360767</c:v>
                </c:pt>
                <c:pt idx="184">
                  <c:v>20.697957798910675</c:v>
                </c:pt>
                <c:pt idx="185">
                  <c:v>24.958001531573863</c:v>
                </c:pt>
                <c:pt idx="186">
                  <c:v>29.518500306990116</c:v>
                </c:pt>
                <c:pt idx="187">
                  <c:v>34.482147954626704</c:v>
                </c:pt>
                <c:pt idx="188">
                  <c:v>40.648769761326065</c:v>
                </c:pt>
                <c:pt idx="189">
                  <c:v>46.795349455565756</c:v>
                </c:pt>
                <c:pt idx="190">
                  <c:v>51.630607174245021</c:v>
                </c:pt>
                <c:pt idx="191">
                  <c:v>53.781490609395085</c:v>
                </c:pt>
                <c:pt idx="192">
                  <c:v>1.0013880747786246</c:v>
                </c:pt>
                <c:pt idx="193">
                  <c:v>2.7102690320654954</c:v>
                </c:pt>
                <c:pt idx="194">
                  <c:v>3.9738104067432531</c:v>
                </c:pt>
                <c:pt idx="195">
                  <c:v>6.4543005590740394</c:v>
                </c:pt>
                <c:pt idx="196">
                  <c:v>8.4841661012673448</c:v>
                </c:pt>
                <c:pt idx="197">
                  <c:v>10.460423274369925</c:v>
                </c:pt>
                <c:pt idx="198">
                  <c:v>12.77498537461835</c:v>
                </c:pt>
                <c:pt idx="199">
                  <c:v>16.503852242203958</c:v>
                </c:pt>
                <c:pt idx="200">
                  <c:v>20.059267851462021</c:v>
                </c:pt>
                <c:pt idx="201">
                  <c:v>24.411214524580544</c:v>
                </c:pt>
                <c:pt idx="202">
                  <c:v>29.077936422495462</c:v>
                </c:pt>
                <c:pt idx="203">
                  <c:v>34.169196831632163</c:v>
                </c:pt>
                <c:pt idx="204">
                  <c:v>40.519805787369322</c:v>
                </c:pt>
                <c:pt idx="205">
                  <c:v>46.900040097480641</c:v>
                </c:pt>
                <c:pt idx="206">
                  <c:v>52.011550441907303</c:v>
                </c:pt>
                <c:pt idx="207">
                  <c:v>54.424366320761415</c:v>
                </c:pt>
                <c:pt idx="208">
                  <c:v>1.5750932001557416E-2</c:v>
                </c:pt>
                <c:pt idx="209">
                  <c:v>1.7529097171208372</c:v>
                </c:pt>
                <c:pt idx="210">
                  <c:v>3.0376594626729023</c:v>
                </c:pt>
                <c:pt idx="211">
                  <c:v>5.5605663567523047</c:v>
                </c:pt>
                <c:pt idx="212">
                  <c:v>7.6259604518632536</c:v>
                </c:pt>
                <c:pt idx="213">
                  <c:v>9.6375649097563461</c:v>
                </c:pt>
                <c:pt idx="214">
                  <c:v>11.994543751753385</c:v>
                </c:pt>
                <c:pt idx="215">
                  <c:v>15.794286457047152</c:v>
                </c:pt>
                <c:pt idx="216">
                  <c:v>19.420577904013371</c:v>
                </c:pt>
                <c:pt idx="217">
                  <c:v>23.864427517587227</c:v>
                </c:pt>
                <c:pt idx="218">
                  <c:v>28.637372538000818</c:v>
                </c:pt>
                <c:pt idx="219">
                  <c:v>33.856245708637623</c:v>
                </c:pt>
                <c:pt idx="220">
                  <c:v>40.390841813412564</c:v>
                </c:pt>
                <c:pt idx="221">
                  <c:v>47.004730739395541</c:v>
                </c:pt>
                <c:pt idx="222">
                  <c:v>52.392493709569592</c:v>
                </c:pt>
                <c:pt idx="223">
                  <c:v>55.067242032127766</c:v>
                </c:pt>
                <c:pt idx="224">
                  <c:v>-0.96988621077551063</c:v>
                </c:pt>
                <c:pt idx="225">
                  <c:v>0.79555040217617989</c:v>
                </c:pt>
                <c:pt idx="226">
                  <c:v>2.1015085186025511</c:v>
                </c:pt>
                <c:pt idx="227">
                  <c:v>4.66683215443057</c:v>
                </c:pt>
                <c:pt idx="228">
                  <c:v>6.7677548024591623</c:v>
                </c:pt>
                <c:pt idx="229">
                  <c:v>8.8147065451427657</c:v>
                </c:pt>
                <c:pt idx="230">
                  <c:v>11.214102128888422</c:v>
                </c:pt>
                <c:pt idx="231">
                  <c:v>15.084720671890341</c:v>
                </c:pt>
                <c:pt idx="232">
                  <c:v>18.781887956564717</c:v>
                </c:pt>
                <c:pt idx="233">
                  <c:v>23.317640510593908</c:v>
                </c:pt>
                <c:pt idx="234">
                  <c:v>28.196808653506167</c:v>
                </c:pt>
                <c:pt idx="235">
                  <c:v>33.543294585643075</c:v>
                </c:pt>
                <c:pt idx="236">
                  <c:v>40.261877839455821</c:v>
                </c:pt>
                <c:pt idx="237">
                  <c:v>47.109421381310433</c:v>
                </c:pt>
                <c:pt idx="238">
                  <c:v>52.773436977231874</c:v>
                </c:pt>
                <c:pt idx="239">
                  <c:v>55.710117743494095</c:v>
                </c:pt>
                <c:pt idx="240">
                  <c:v>-1.9555233535525796</c:v>
                </c:pt>
                <c:pt idx="241">
                  <c:v>-0.16180891276847831</c:v>
                </c:pt>
                <c:pt idx="242">
                  <c:v>1.1653575745322025</c:v>
                </c:pt>
                <c:pt idx="243">
                  <c:v>3.7730979521088353</c:v>
                </c:pt>
                <c:pt idx="244">
                  <c:v>5.909549153055071</c:v>
                </c:pt>
                <c:pt idx="245">
                  <c:v>7.9918481805291872</c:v>
                </c:pt>
                <c:pt idx="246">
                  <c:v>10.433660506023458</c:v>
                </c:pt>
                <c:pt idx="247">
                  <c:v>14.375154886733537</c:v>
                </c:pt>
                <c:pt idx="248">
                  <c:v>18.143198009116066</c:v>
                </c:pt>
                <c:pt idx="249">
                  <c:v>22.770853503600588</c:v>
                </c:pt>
                <c:pt idx="250">
                  <c:v>27.756244769011516</c:v>
                </c:pt>
                <c:pt idx="251">
                  <c:v>33.230343462648534</c:v>
                </c:pt>
                <c:pt idx="252">
                  <c:v>40.132913865499077</c:v>
                </c:pt>
                <c:pt idx="253">
                  <c:v>47.214112023225333</c:v>
                </c:pt>
                <c:pt idx="254">
                  <c:v>53.15438024489417</c:v>
                </c:pt>
                <c:pt idx="255">
                  <c:v>56.352993454860453</c:v>
                </c:pt>
                <c:pt idx="256">
                  <c:v>-2.9411604963296378</c:v>
                </c:pt>
                <c:pt idx="257">
                  <c:v>-1.1191682277131285</c:v>
                </c:pt>
                <c:pt idx="258">
                  <c:v>0.22920663046186007</c:v>
                </c:pt>
                <c:pt idx="259">
                  <c:v>2.8793637497871059</c:v>
                </c:pt>
                <c:pt idx="260">
                  <c:v>5.0513435036509851</c:v>
                </c:pt>
                <c:pt idx="261">
                  <c:v>7.1689898159156158</c:v>
                </c:pt>
                <c:pt idx="262">
                  <c:v>9.6532188831585</c:v>
                </c:pt>
                <c:pt idx="263">
                  <c:v>13.665589101576735</c:v>
                </c:pt>
                <c:pt idx="264">
                  <c:v>17.504508061667419</c:v>
                </c:pt>
                <c:pt idx="265">
                  <c:v>22.224066496607271</c:v>
                </c:pt>
                <c:pt idx="266">
                  <c:v>27.315680884516873</c:v>
                </c:pt>
                <c:pt idx="267">
                  <c:v>32.917392339653993</c:v>
                </c:pt>
                <c:pt idx="268">
                  <c:v>40.003949891542334</c:v>
                </c:pt>
                <c:pt idx="269">
                  <c:v>47.31880266514024</c:v>
                </c:pt>
                <c:pt idx="270">
                  <c:v>53.535323512556467</c:v>
                </c:pt>
                <c:pt idx="271">
                  <c:v>56.995869166226797</c:v>
                </c:pt>
                <c:pt idx="272">
                  <c:v>-3.9267976391067059</c:v>
                </c:pt>
                <c:pt idx="273">
                  <c:v>-2.0765275426577858</c:v>
                </c:pt>
                <c:pt idx="274">
                  <c:v>-0.70694431360849208</c:v>
                </c:pt>
                <c:pt idx="275">
                  <c:v>1.985629547465372</c:v>
                </c:pt>
                <c:pt idx="276">
                  <c:v>4.1931378542468938</c:v>
                </c:pt>
                <c:pt idx="277">
                  <c:v>6.3461314513020355</c:v>
                </c:pt>
                <c:pt idx="278">
                  <c:v>8.8727772602935371</c:v>
                </c:pt>
                <c:pt idx="279">
                  <c:v>12.956023316419927</c:v>
                </c:pt>
                <c:pt idx="280">
                  <c:v>16.865818114218769</c:v>
                </c:pt>
                <c:pt idx="281">
                  <c:v>21.677279489613952</c:v>
                </c:pt>
                <c:pt idx="282">
                  <c:v>26.875117000022222</c:v>
                </c:pt>
                <c:pt idx="283">
                  <c:v>32.604441216659453</c:v>
                </c:pt>
                <c:pt idx="284">
                  <c:v>39.87498591758559</c:v>
                </c:pt>
                <c:pt idx="285">
                  <c:v>47.423493307055132</c:v>
                </c:pt>
                <c:pt idx="286">
                  <c:v>53.916266780218741</c:v>
                </c:pt>
                <c:pt idx="287">
                  <c:v>57.63874487759314</c:v>
                </c:pt>
                <c:pt idx="288">
                  <c:v>-4.9124347818837739</c:v>
                </c:pt>
                <c:pt idx="289">
                  <c:v>-3.0338868576024449</c:v>
                </c:pt>
                <c:pt idx="290">
                  <c:v>-1.6430952576788425</c:v>
                </c:pt>
                <c:pt idx="291">
                  <c:v>1.0918953451436373</c:v>
                </c:pt>
                <c:pt idx="292">
                  <c:v>3.3349322048428025</c:v>
                </c:pt>
                <c:pt idx="293">
                  <c:v>5.523273086688457</c:v>
                </c:pt>
                <c:pt idx="294">
                  <c:v>8.0923356374285724</c:v>
                </c:pt>
                <c:pt idx="295">
                  <c:v>12.246457531263118</c:v>
                </c:pt>
                <c:pt idx="296">
                  <c:v>16.227128166770115</c:v>
                </c:pt>
                <c:pt idx="297">
                  <c:v>21.130492482620632</c:v>
                </c:pt>
                <c:pt idx="298">
                  <c:v>26.434553115527571</c:v>
                </c:pt>
                <c:pt idx="299">
                  <c:v>32.291490093664905</c:v>
                </c:pt>
                <c:pt idx="300">
                  <c:v>39.746021943628833</c:v>
                </c:pt>
                <c:pt idx="301">
                  <c:v>47.528183948970032</c:v>
                </c:pt>
                <c:pt idx="302">
                  <c:v>54.297210047881038</c:v>
                </c:pt>
                <c:pt idx="303">
                  <c:v>58.281620588959484</c:v>
                </c:pt>
                <c:pt idx="304">
                  <c:v>-8.8549833529920399</c:v>
                </c:pt>
                <c:pt idx="305">
                  <c:v>-6.8633241173810688</c:v>
                </c:pt>
                <c:pt idx="306">
                  <c:v>-5.3876990339602369</c:v>
                </c:pt>
                <c:pt idx="307">
                  <c:v>-2.4830414641432963</c:v>
                </c:pt>
                <c:pt idx="308">
                  <c:v>-9.7890392773557267E-2</c:v>
                </c:pt>
                <c:pt idx="309">
                  <c:v>2.2318396282341464</c:v>
                </c:pt>
                <c:pt idx="310">
                  <c:v>4.9705691459687227</c:v>
                </c:pt>
                <c:pt idx="311">
                  <c:v>9.4081943906358916</c:v>
                </c:pt>
                <c:pt idx="312">
                  <c:v>13.672368376975513</c:v>
                </c:pt>
                <c:pt idx="313">
                  <c:v>18.943344454647359</c:v>
                </c:pt>
                <c:pt idx="314">
                  <c:v>24.672297577548974</c:v>
                </c:pt>
                <c:pt idx="315">
                  <c:v>31.039685601686742</c:v>
                </c:pt>
                <c:pt idx="316">
                  <c:v>39.230166047801845</c:v>
                </c:pt>
                <c:pt idx="317">
                  <c:v>47.946946516629623</c:v>
                </c:pt>
                <c:pt idx="318">
                  <c:v>55.820983118530194</c:v>
                </c:pt>
                <c:pt idx="319">
                  <c:v>60.853123434424845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0-4569-AE3F-8FCA88D0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062624"/>
        <c:axId val="1281063608"/>
      </c:scatterChart>
      <c:valAx>
        <c:axId val="12810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063608"/>
        <c:crosses val="autoZero"/>
        <c:crossBetween val="midCat"/>
      </c:valAx>
      <c:valAx>
        <c:axId val="1281063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81062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3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Regressionsdaten!$AV$3:$AV$322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Regressionsdaten!$AS$3:$AS$322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77-4B58-A2A5-E76E30E3F6F8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Regressionsdaten!$AV$3:$AV$322</c:f>
              <c:numCache>
                <c:formatCode>General</c:formatCode>
                <c:ptCount val="320"/>
                <c:pt idx="0">
                  <c:v>95.452899999999985</c:v>
                </c:pt>
                <c:pt idx="1">
                  <c:v>128.3689</c:v>
                </c:pt>
                <c:pt idx="2">
                  <c:v>156.25</c:v>
                </c:pt>
                <c:pt idx="3">
                  <c:v>220.22559999999999</c:v>
                </c:pt>
                <c:pt idx="4">
                  <c:v>282.24</c:v>
                </c:pt>
                <c:pt idx="5">
                  <c:v>351.5625</c:v>
                </c:pt>
                <c:pt idx="6">
                  <c:v>444.78809999999999</c:v>
                </c:pt>
                <c:pt idx="7">
                  <c:v>625</c:v>
                </c:pt>
                <c:pt idx="8">
                  <c:v>835.78809999999999</c:v>
                </c:pt>
                <c:pt idx="9">
                  <c:v>1154.6403999999998</c:v>
                </c:pt>
                <c:pt idx="10">
                  <c:v>1587.2256000000002</c:v>
                </c:pt>
                <c:pt idx="11">
                  <c:v>2197.7344000000003</c:v>
                </c:pt>
                <c:pt idx="12">
                  <c:v>3252.4209000000001</c:v>
                </c:pt>
                <c:pt idx="13">
                  <c:v>4888.8064000000004</c:v>
                </c:pt>
                <c:pt idx="14">
                  <c:v>7252.2255999999998</c:v>
                </c:pt>
                <c:pt idx="15">
                  <c:v>9922.1520999999993</c:v>
                </c:pt>
                <c:pt idx="16">
                  <c:v>95.452899999999985</c:v>
                </c:pt>
                <c:pt idx="17">
                  <c:v>128.3689</c:v>
                </c:pt>
                <c:pt idx="18">
                  <c:v>156.25</c:v>
                </c:pt>
                <c:pt idx="19">
                  <c:v>220.22559999999999</c:v>
                </c:pt>
                <c:pt idx="20">
                  <c:v>282.24</c:v>
                </c:pt>
                <c:pt idx="21">
                  <c:v>351.5625</c:v>
                </c:pt>
                <c:pt idx="22">
                  <c:v>444.78809999999999</c:v>
                </c:pt>
                <c:pt idx="23">
                  <c:v>625</c:v>
                </c:pt>
                <c:pt idx="24">
                  <c:v>835.78809999999999</c:v>
                </c:pt>
                <c:pt idx="25">
                  <c:v>1154.6403999999998</c:v>
                </c:pt>
                <c:pt idx="26">
                  <c:v>1587.2256000000002</c:v>
                </c:pt>
                <c:pt idx="27">
                  <c:v>2197.7344000000003</c:v>
                </c:pt>
                <c:pt idx="28">
                  <c:v>3252.4209000000001</c:v>
                </c:pt>
                <c:pt idx="29">
                  <c:v>4888.8064000000004</c:v>
                </c:pt>
                <c:pt idx="30">
                  <c:v>7252.2255999999998</c:v>
                </c:pt>
                <c:pt idx="31">
                  <c:v>9922.1520999999993</c:v>
                </c:pt>
                <c:pt idx="32">
                  <c:v>95.452899999999985</c:v>
                </c:pt>
                <c:pt idx="33">
                  <c:v>128.3689</c:v>
                </c:pt>
                <c:pt idx="34">
                  <c:v>156.25</c:v>
                </c:pt>
                <c:pt idx="35">
                  <c:v>220.22559999999999</c:v>
                </c:pt>
                <c:pt idx="36">
                  <c:v>282.24</c:v>
                </c:pt>
                <c:pt idx="37">
                  <c:v>351.5625</c:v>
                </c:pt>
                <c:pt idx="38">
                  <c:v>444.78809999999999</c:v>
                </c:pt>
                <c:pt idx="39">
                  <c:v>625</c:v>
                </c:pt>
                <c:pt idx="40">
                  <c:v>835.78809999999999</c:v>
                </c:pt>
                <c:pt idx="41">
                  <c:v>1154.6403999999998</c:v>
                </c:pt>
                <c:pt idx="42">
                  <c:v>1587.2256000000002</c:v>
                </c:pt>
                <c:pt idx="43">
                  <c:v>2197.7344000000003</c:v>
                </c:pt>
                <c:pt idx="44">
                  <c:v>3252.4209000000001</c:v>
                </c:pt>
                <c:pt idx="45">
                  <c:v>4888.8064000000004</c:v>
                </c:pt>
                <c:pt idx="46">
                  <c:v>7252.2255999999998</c:v>
                </c:pt>
                <c:pt idx="47">
                  <c:v>9922.1520999999993</c:v>
                </c:pt>
                <c:pt idx="48">
                  <c:v>95.452899999999985</c:v>
                </c:pt>
                <c:pt idx="49">
                  <c:v>128.3689</c:v>
                </c:pt>
                <c:pt idx="50">
                  <c:v>156.25</c:v>
                </c:pt>
                <c:pt idx="51">
                  <c:v>220.22559999999999</c:v>
                </c:pt>
                <c:pt idx="52">
                  <c:v>282.24</c:v>
                </c:pt>
                <c:pt idx="53">
                  <c:v>351.5625</c:v>
                </c:pt>
                <c:pt idx="54">
                  <c:v>444.78809999999999</c:v>
                </c:pt>
                <c:pt idx="55">
                  <c:v>625</c:v>
                </c:pt>
                <c:pt idx="56">
                  <c:v>835.78809999999999</c:v>
                </c:pt>
                <c:pt idx="57">
                  <c:v>1154.6403999999998</c:v>
                </c:pt>
                <c:pt idx="58">
                  <c:v>1587.2256000000002</c:v>
                </c:pt>
                <c:pt idx="59">
                  <c:v>2197.7344000000003</c:v>
                </c:pt>
                <c:pt idx="60">
                  <c:v>3252.4209000000001</c:v>
                </c:pt>
                <c:pt idx="61">
                  <c:v>4888.8064000000004</c:v>
                </c:pt>
                <c:pt idx="62">
                  <c:v>7252.2255999999998</c:v>
                </c:pt>
                <c:pt idx="63">
                  <c:v>9922.1520999999993</c:v>
                </c:pt>
                <c:pt idx="64">
                  <c:v>95.452899999999985</c:v>
                </c:pt>
                <c:pt idx="65">
                  <c:v>128.3689</c:v>
                </c:pt>
                <c:pt idx="66">
                  <c:v>156.25</c:v>
                </c:pt>
                <c:pt idx="67">
                  <c:v>220.22559999999999</c:v>
                </c:pt>
                <c:pt idx="68">
                  <c:v>282.24</c:v>
                </c:pt>
                <c:pt idx="69">
                  <c:v>351.5625</c:v>
                </c:pt>
                <c:pt idx="70">
                  <c:v>444.78809999999999</c:v>
                </c:pt>
                <c:pt idx="71">
                  <c:v>625</c:v>
                </c:pt>
                <c:pt idx="72">
                  <c:v>835.78809999999999</c:v>
                </c:pt>
                <c:pt idx="73">
                  <c:v>1154.6403999999998</c:v>
                </c:pt>
                <c:pt idx="74">
                  <c:v>1587.2256000000002</c:v>
                </c:pt>
                <c:pt idx="75">
                  <c:v>2197.7344000000003</c:v>
                </c:pt>
                <c:pt idx="76">
                  <c:v>3252.4209000000001</c:v>
                </c:pt>
                <c:pt idx="77">
                  <c:v>4888.8064000000004</c:v>
                </c:pt>
                <c:pt idx="78">
                  <c:v>7252.2255999999998</c:v>
                </c:pt>
                <c:pt idx="79">
                  <c:v>9922.1520999999993</c:v>
                </c:pt>
                <c:pt idx="80">
                  <c:v>95.452899999999985</c:v>
                </c:pt>
                <c:pt idx="81">
                  <c:v>128.3689</c:v>
                </c:pt>
                <c:pt idx="82">
                  <c:v>156.25</c:v>
                </c:pt>
                <c:pt idx="83">
                  <c:v>220.22559999999999</c:v>
                </c:pt>
                <c:pt idx="84">
                  <c:v>282.24</c:v>
                </c:pt>
                <c:pt idx="85">
                  <c:v>351.5625</c:v>
                </c:pt>
                <c:pt idx="86">
                  <c:v>444.78809999999999</c:v>
                </c:pt>
                <c:pt idx="87">
                  <c:v>625</c:v>
                </c:pt>
                <c:pt idx="88">
                  <c:v>835.78809999999999</c:v>
                </c:pt>
                <c:pt idx="89">
                  <c:v>1154.6403999999998</c:v>
                </c:pt>
                <c:pt idx="90">
                  <c:v>1587.2256000000002</c:v>
                </c:pt>
                <c:pt idx="91">
                  <c:v>2197.7344000000003</c:v>
                </c:pt>
                <c:pt idx="92">
                  <c:v>3252.4209000000001</c:v>
                </c:pt>
                <c:pt idx="93">
                  <c:v>4888.8064000000004</c:v>
                </c:pt>
                <c:pt idx="94">
                  <c:v>7252.2255999999998</c:v>
                </c:pt>
                <c:pt idx="95">
                  <c:v>9922.1520999999993</c:v>
                </c:pt>
                <c:pt idx="96">
                  <c:v>95.452899999999985</c:v>
                </c:pt>
                <c:pt idx="97">
                  <c:v>128.3689</c:v>
                </c:pt>
                <c:pt idx="98">
                  <c:v>156.25</c:v>
                </c:pt>
                <c:pt idx="99">
                  <c:v>220.22559999999999</c:v>
                </c:pt>
                <c:pt idx="100">
                  <c:v>282.24</c:v>
                </c:pt>
                <c:pt idx="101">
                  <c:v>351.5625</c:v>
                </c:pt>
                <c:pt idx="102">
                  <c:v>444.78809999999999</c:v>
                </c:pt>
                <c:pt idx="103">
                  <c:v>625</c:v>
                </c:pt>
                <c:pt idx="104">
                  <c:v>835.78809999999999</c:v>
                </c:pt>
                <c:pt idx="105">
                  <c:v>1154.6403999999998</c:v>
                </c:pt>
                <c:pt idx="106">
                  <c:v>1587.2256000000002</c:v>
                </c:pt>
                <c:pt idx="107">
                  <c:v>2197.7344000000003</c:v>
                </c:pt>
                <c:pt idx="108">
                  <c:v>3252.4209000000001</c:v>
                </c:pt>
                <c:pt idx="109">
                  <c:v>4888.8064000000004</c:v>
                </c:pt>
                <c:pt idx="110">
                  <c:v>7252.2255999999998</c:v>
                </c:pt>
                <c:pt idx="111">
                  <c:v>9922.1520999999993</c:v>
                </c:pt>
                <c:pt idx="112">
                  <c:v>95.452899999999985</c:v>
                </c:pt>
                <c:pt idx="113">
                  <c:v>128.3689</c:v>
                </c:pt>
                <c:pt idx="114">
                  <c:v>156.25</c:v>
                </c:pt>
                <c:pt idx="115">
                  <c:v>220.22559999999999</c:v>
                </c:pt>
                <c:pt idx="116">
                  <c:v>282.24</c:v>
                </c:pt>
                <c:pt idx="117">
                  <c:v>351.5625</c:v>
                </c:pt>
                <c:pt idx="118">
                  <c:v>444.78809999999999</c:v>
                </c:pt>
                <c:pt idx="119">
                  <c:v>625</c:v>
                </c:pt>
                <c:pt idx="120">
                  <c:v>835.78809999999999</c:v>
                </c:pt>
                <c:pt idx="121">
                  <c:v>1154.6403999999998</c:v>
                </c:pt>
                <c:pt idx="122">
                  <c:v>1587.2256000000002</c:v>
                </c:pt>
                <c:pt idx="123">
                  <c:v>2197.7344000000003</c:v>
                </c:pt>
                <c:pt idx="124">
                  <c:v>3252.4209000000001</c:v>
                </c:pt>
                <c:pt idx="125">
                  <c:v>4888.8064000000004</c:v>
                </c:pt>
                <c:pt idx="126">
                  <c:v>7252.2255999999998</c:v>
                </c:pt>
                <c:pt idx="127">
                  <c:v>9922.1520999999993</c:v>
                </c:pt>
                <c:pt idx="128">
                  <c:v>95.452899999999985</c:v>
                </c:pt>
                <c:pt idx="129">
                  <c:v>128.3689</c:v>
                </c:pt>
                <c:pt idx="130">
                  <c:v>156.25</c:v>
                </c:pt>
                <c:pt idx="131">
                  <c:v>220.22559999999999</c:v>
                </c:pt>
                <c:pt idx="132">
                  <c:v>282.24</c:v>
                </c:pt>
                <c:pt idx="133">
                  <c:v>351.5625</c:v>
                </c:pt>
                <c:pt idx="134">
                  <c:v>444.78809999999999</c:v>
                </c:pt>
                <c:pt idx="135">
                  <c:v>625</c:v>
                </c:pt>
                <c:pt idx="136">
                  <c:v>835.78809999999999</c:v>
                </c:pt>
                <c:pt idx="137">
                  <c:v>1154.6403999999998</c:v>
                </c:pt>
                <c:pt idx="138">
                  <c:v>1587.2256000000002</c:v>
                </c:pt>
                <c:pt idx="139">
                  <c:v>2197.7344000000003</c:v>
                </c:pt>
                <c:pt idx="140">
                  <c:v>3252.4209000000001</c:v>
                </c:pt>
                <c:pt idx="141">
                  <c:v>4888.8064000000004</c:v>
                </c:pt>
                <c:pt idx="142">
                  <c:v>7252.2255999999998</c:v>
                </c:pt>
                <c:pt idx="143">
                  <c:v>9922.1520999999993</c:v>
                </c:pt>
                <c:pt idx="144">
                  <c:v>95.452899999999985</c:v>
                </c:pt>
                <c:pt idx="145">
                  <c:v>128.3689</c:v>
                </c:pt>
                <c:pt idx="146">
                  <c:v>156.25</c:v>
                </c:pt>
                <c:pt idx="147">
                  <c:v>220.22559999999999</c:v>
                </c:pt>
                <c:pt idx="148">
                  <c:v>282.24</c:v>
                </c:pt>
                <c:pt idx="149">
                  <c:v>351.5625</c:v>
                </c:pt>
                <c:pt idx="150">
                  <c:v>444.78809999999999</c:v>
                </c:pt>
                <c:pt idx="151">
                  <c:v>625</c:v>
                </c:pt>
                <c:pt idx="152">
                  <c:v>835.78809999999999</c:v>
                </c:pt>
                <c:pt idx="153">
                  <c:v>1154.6403999999998</c:v>
                </c:pt>
                <c:pt idx="154">
                  <c:v>1587.2256000000002</c:v>
                </c:pt>
                <c:pt idx="155">
                  <c:v>2197.7344000000003</c:v>
                </c:pt>
                <c:pt idx="156">
                  <c:v>3252.4209000000001</c:v>
                </c:pt>
                <c:pt idx="157">
                  <c:v>4888.8064000000004</c:v>
                </c:pt>
                <c:pt idx="158">
                  <c:v>7252.2255999999998</c:v>
                </c:pt>
                <c:pt idx="159">
                  <c:v>9922.1520999999993</c:v>
                </c:pt>
                <c:pt idx="160">
                  <c:v>95.452899999999985</c:v>
                </c:pt>
                <c:pt idx="161">
                  <c:v>128.3689</c:v>
                </c:pt>
                <c:pt idx="162">
                  <c:v>156.25</c:v>
                </c:pt>
                <c:pt idx="163">
                  <c:v>220.22559999999999</c:v>
                </c:pt>
                <c:pt idx="164">
                  <c:v>282.24</c:v>
                </c:pt>
                <c:pt idx="165">
                  <c:v>351.5625</c:v>
                </c:pt>
                <c:pt idx="166">
                  <c:v>444.78809999999999</c:v>
                </c:pt>
                <c:pt idx="167">
                  <c:v>625</c:v>
                </c:pt>
                <c:pt idx="168">
                  <c:v>835.78809999999999</c:v>
                </c:pt>
                <c:pt idx="169">
                  <c:v>1154.6403999999998</c:v>
                </c:pt>
                <c:pt idx="170">
                  <c:v>1587.2256000000002</c:v>
                </c:pt>
                <c:pt idx="171">
                  <c:v>2197.7344000000003</c:v>
                </c:pt>
                <c:pt idx="172">
                  <c:v>3252.4209000000001</c:v>
                </c:pt>
                <c:pt idx="173">
                  <c:v>4888.8064000000004</c:v>
                </c:pt>
                <c:pt idx="174">
                  <c:v>7252.2255999999998</c:v>
                </c:pt>
                <c:pt idx="175">
                  <c:v>9922.1520999999993</c:v>
                </c:pt>
                <c:pt idx="176">
                  <c:v>95.452899999999985</c:v>
                </c:pt>
                <c:pt idx="177">
                  <c:v>128.3689</c:v>
                </c:pt>
                <c:pt idx="178">
                  <c:v>156.25</c:v>
                </c:pt>
                <c:pt idx="179">
                  <c:v>220.22559999999999</c:v>
                </c:pt>
                <c:pt idx="180">
                  <c:v>282.24</c:v>
                </c:pt>
                <c:pt idx="181">
                  <c:v>351.5625</c:v>
                </c:pt>
                <c:pt idx="182">
                  <c:v>444.78809999999999</c:v>
                </c:pt>
                <c:pt idx="183">
                  <c:v>625</c:v>
                </c:pt>
                <c:pt idx="184">
                  <c:v>835.78809999999999</c:v>
                </c:pt>
                <c:pt idx="185">
                  <c:v>1154.6403999999998</c:v>
                </c:pt>
                <c:pt idx="186">
                  <c:v>1587.2256000000002</c:v>
                </c:pt>
                <c:pt idx="187">
                  <c:v>2197.7344000000003</c:v>
                </c:pt>
                <c:pt idx="188">
                  <c:v>3252.4209000000001</c:v>
                </c:pt>
                <c:pt idx="189">
                  <c:v>4888.8064000000004</c:v>
                </c:pt>
                <c:pt idx="190">
                  <c:v>7252.2255999999998</c:v>
                </c:pt>
                <c:pt idx="191">
                  <c:v>9922.1520999999993</c:v>
                </c:pt>
                <c:pt idx="192">
                  <c:v>95.452899999999985</c:v>
                </c:pt>
                <c:pt idx="193">
                  <c:v>128.3689</c:v>
                </c:pt>
                <c:pt idx="194">
                  <c:v>156.25</c:v>
                </c:pt>
                <c:pt idx="195">
                  <c:v>220.22559999999999</c:v>
                </c:pt>
                <c:pt idx="196">
                  <c:v>282.24</c:v>
                </c:pt>
                <c:pt idx="197">
                  <c:v>351.5625</c:v>
                </c:pt>
                <c:pt idx="198">
                  <c:v>444.78809999999999</c:v>
                </c:pt>
                <c:pt idx="199">
                  <c:v>625</c:v>
                </c:pt>
                <c:pt idx="200">
                  <c:v>835.78809999999999</c:v>
                </c:pt>
                <c:pt idx="201">
                  <c:v>1154.6403999999998</c:v>
                </c:pt>
                <c:pt idx="202">
                  <c:v>1587.2256000000002</c:v>
                </c:pt>
                <c:pt idx="203">
                  <c:v>2197.7344000000003</c:v>
                </c:pt>
                <c:pt idx="204">
                  <c:v>3252.4209000000001</c:v>
                </c:pt>
                <c:pt idx="205">
                  <c:v>4888.8064000000004</c:v>
                </c:pt>
                <c:pt idx="206">
                  <c:v>7252.2255999999998</c:v>
                </c:pt>
                <c:pt idx="207">
                  <c:v>9922.1520999999993</c:v>
                </c:pt>
                <c:pt idx="208">
                  <c:v>95.452899999999985</c:v>
                </c:pt>
                <c:pt idx="209">
                  <c:v>128.3689</c:v>
                </c:pt>
                <c:pt idx="210">
                  <c:v>156.25</c:v>
                </c:pt>
                <c:pt idx="211">
                  <c:v>220.22559999999999</c:v>
                </c:pt>
                <c:pt idx="212">
                  <c:v>282.24</c:v>
                </c:pt>
                <c:pt idx="213">
                  <c:v>351.5625</c:v>
                </c:pt>
                <c:pt idx="214">
                  <c:v>444.78809999999999</c:v>
                </c:pt>
                <c:pt idx="215">
                  <c:v>625</c:v>
                </c:pt>
                <c:pt idx="216">
                  <c:v>835.78809999999999</c:v>
                </c:pt>
                <c:pt idx="217">
                  <c:v>1154.6403999999998</c:v>
                </c:pt>
                <c:pt idx="218">
                  <c:v>1587.2256000000002</c:v>
                </c:pt>
                <c:pt idx="219">
                  <c:v>2197.7344000000003</c:v>
                </c:pt>
                <c:pt idx="220">
                  <c:v>3252.4209000000001</c:v>
                </c:pt>
                <c:pt idx="221">
                  <c:v>4888.8064000000004</c:v>
                </c:pt>
                <c:pt idx="222">
                  <c:v>7252.2255999999998</c:v>
                </c:pt>
                <c:pt idx="223">
                  <c:v>9922.1520999999993</c:v>
                </c:pt>
                <c:pt idx="224">
                  <c:v>95.452899999999985</c:v>
                </c:pt>
                <c:pt idx="225">
                  <c:v>128.3689</c:v>
                </c:pt>
                <c:pt idx="226">
                  <c:v>156.25</c:v>
                </c:pt>
                <c:pt idx="227">
                  <c:v>220.22559999999999</c:v>
                </c:pt>
                <c:pt idx="228">
                  <c:v>282.24</c:v>
                </c:pt>
                <c:pt idx="229">
                  <c:v>351.5625</c:v>
                </c:pt>
                <c:pt idx="230">
                  <c:v>444.78809999999999</c:v>
                </c:pt>
                <c:pt idx="231">
                  <c:v>625</c:v>
                </c:pt>
                <c:pt idx="232">
                  <c:v>835.78809999999999</c:v>
                </c:pt>
                <c:pt idx="233">
                  <c:v>1154.6403999999998</c:v>
                </c:pt>
                <c:pt idx="234">
                  <c:v>1587.2256000000002</c:v>
                </c:pt>
                <c:pt idx="235">
                  <c:v>2197.7344000000003</c:v>
                </c:pt>
                <c:pt idx="236">
                  <c:v>3252.4209000000001</c:v>
                </c:pt>
                <c:pt idx="237">
                  <c:v>4888.8064000000004</c:v>
                </c:pt>
                <c:pt idx="238">
                  <c:v>7252.2255999999998</c:v>
                </c:pt>
                <c:pt idx="239">
                  <c:v>9922.1520999999993</c:v>
                </c:pt>
                <c:pt idx="240">
                  <c:v>95.452899999999985</c:v>
                </c:pt>
                <c:pt idx="241">
                  <c:v>128.3689</c:v>
                </c:pt>
                <c:pt idx="242">
                  <c:v>156.25</c:v>
                </c:pt>
                <c:pt idx="243">
                  <c:v>220.22559999999999</c:v>
                </c:pt>
                <c:pt idx="244">
                  <c:v>282.24</c:v>
                </c:pt>
                <c:pt idx="245">
                  <c:v>351.5625</c:v>
                </c:pt>
                <c:pt idx="246">
                  <c:v>444.78809999999999</c:v>
                </c:pt>
                <c:pt idx="247">
                  <c:v>625</c:v>
                </c:pt>
                <c:pt idx="248">
                  <c:v>835.78809999999999</c:v>
                </c:pt>
                <c:pt idx="249">
                  <c:v>1154.6403999999998</c:v>
                </c:pt>
                <c:pt idx="250">
                  <c:v>1587.2256000000002</c:v>
                </c:pt>
                <c:pt idx="251">
                  <c:v>2197.7344000000003</c:v>
                </c:pt>
                <c:pt idx="252">
                  <c:v>3252.4209000000001</c:v>
                </c:pt>
                <c:pt idx="253">
                  <c:v>4888.8064000000004</c:v>
                </c:pt>
                <c:pt idx="254">
                  <c:v>7252.2255999999998</c:v>
                </c:pt>
                <c:pt idx="255">
                  <c:v>9922.1520999999993</c:v>
                </c:pt>
                <c:pt idx="256">
                  <c:v>95.452899999999985</c:v>
                </c:pt>
                <c:pt idx="257">
                  <c:v>128.3689</c:v>
                </c:pt>
                <c:pt idx="258">
                  <c:v>156.25</c:v>
                </c:pt>
                <c:pt idx="259">
                  <c:v>220.22559999999999</c:v>
                </c:pt>
                <c:pt idx="260">
                  <c:v>282.24</c:v>
                </c:pt>
                <c:pt idx="261">
                  <c:v>351.5625</c:v>
                </c:pt>
                <c:pt idx="262">
                  <c:v>444.78809999999999</c:v>
                </c:pt>
                <c:pt idx="263">
                  <c:v>625</c:v>
                </c:pt>
                <c:pt idx="264">
                  <c:v>835.78809999999999</c:v>
                </c:pt>
                <c:pt idx="265">
                  <c:v>1154.6403999999998</c:v>
                </c:pt>
                <c:pt idx="266">
                  <c:v>1587.2256000000002</c:v>
                </c:pt>
                <c:pt idx="267">
                  <c:v>2197.7344000000003</c:v>
                </c:pt>
                <c:pt idx="268">
                  <c:v>3252.4209000000001</c:v>
                </c:pt>
                <c:pt idx="269">
                  <c:v>4888.8064000000004</c:v>
                </c:pt>
                <c:pt idx="270">
                  <c:v>7252.2255999999998</c:v>
                </c:pt>
                <c:pt idx="271">
                  <c:v>9922.1520999999993</c:v>
                </c:pt>
                <c:pt idx="272">
                  <c:v>95.452899999999985</c:v>
                </c:pt>
                <c:pt idx="273">
                  <c:v>128.3689</c:v>
                </c:pt>
                <c:pt idx="274">
                  <c:v>156.25</c:v>
                </c:pt>
                <c:pt idx="275">
                  <c:v>220.22559999999999</c:v>
                </c:pt>
                <c:pt idx="276">
                  <c:v>282.24</c:v>
                </c:pt>
                <c:pt idx="277">
                  <c:v>351.5625</c:v>
                </c:pt>
                <c:pt idx="278">
                  <c:v>444.78809999999999</c:v>
                </c:pt>
                <c:pt idx="279">
                  <c:v>625</c:v>
                </c:pt>
                <c:pt idx="280">
                  <c:v>835.78809999999999</c:v>
                </c:pt>
                <c:pt idx="281">
                  <c:v>1154.6403999999998</c:v>
                </c:pt>
                <c:pt idx="282">
                  <c:v>1587.2256000000002</c:v>
                </c:pt>
                <c:pt idx="283">
                  <c:v>2197.7344000000003</c:v>
                </c:pt>
                <c:pt idx="284">
                  <c:v>3252.4209000000001</c:v>
                </c:pt>
                <c:pt idx="285">
                  <c:v>4888.8064000000004</c:v>
                </c:pt>
                <c:pt idx="286">
                  <c:v>7252.2255999999998</c:v>
                </c:pt>
                <c:pt idx="287">
                  <c:v>9922.1520999999993</c:v>
                </c:pt>
                <c:pt idx="288">
                  <c:v>95.452899999999985</c:v>
                </c:pt>
                <c:pt idx="289">
                  <c:v>128.3689</c:v>
                </c:pt>
                <c:pt idx="290">
                  <c:v>156.25</c:v>
                </c:pt>
                <c:pt idx="291">
                  <c:v>220.22559999999999</c:v>
                </c:pt>
                <c:pt idx="292">
                  <c:v>282.24</c:v>
                </c:pt>
                <c:pt idx="293">
                  <c:v>351.5625</c:v>
                </c:pt>
                <c:pt idx="294">
                  <c:v>444.78809999999999</c:v>
                </c:pt>
                <c:pt idx="295">
                  <c:v>625</c:v>
                </c:pt>
                <c:pt idx="296">
                  <c:v>835.78809999999999</c:v>
                </c:pt>
                <c:pt idx="297">
                  <c:v>1154.6403999999998</c:v>
                </c:pt>
                <c:pt idx="298">
                  <c:v>1587.2256000000002</c:v>
                </c:pt>
                <c:pt idx="299">
                  <c:v>2197.7344000000003</c:v>
                </c:pt>
                <c:pt idx="300">
                  <c:v>3252.4209000000001</c:v>
                </c:pt>
                <c:pt idx="301">
                  <c:v>4888.8064000000004</c:v>
                </c:pt>
                <c:pt idx="302">
                  <c:v>7252.2255999999998</c:v>
                </c:pt>
                <c:pt idx="303">
                  <c:v>9922.1520999999993</c:v>
                </c:pt>
                <c:pt idx="304">
                  <c:v>95.452899999999985</c:v>
                </c:pt>
                <c:pt idx="305">
                  <c:v>128.3689</c:v>
                </c:pt>
                <c:pt idx="306">
                  <c:v>156.25</c:v>
                </c:pt>
                <c:pt idx="307">
                  <c:v>220.22559999999999</c:v>
                </c:pt>
                <c:pt idx="308">
                  <c:v>282.24</c:v>
                </c:pt>
                <c:pt idx="309">
                  <c:v>351.5625</c:v>
                </c:pt>
                <c:pt idx="310">
                  <c:v>444.78809999999999</c:v>
                </c:pt>
                <c:pt idx="311">
                  <c:v>625</c:v>
                </c:pt>
                <c:pt idx="312">
                  <c:v>835.78809999999999</c:v>
                </c:pt>
                <c:pt idx="313">
                  <c:v>1154.6403999999998</c:v>
                </c:pt>
                <c:pt idx="314">
                  <c:v>1587.2256000000002</c:v>
                </c:pt>
                <c:pt idx="315">
                  <c:v>2197.7344000000003</c:v>
                </c:pt>
                <c:pt idx="316">
                  <c:v>3252.4209000000001</c:v>
                </c:pt>
                <c:pt idx="317">
                  <c:v>4888.8064000000004</c:v>
                </c:pt>
                <c:pt idx="318">
                  <c:v>7252.2255999999998</c:v>
                </c:pt>
                <c:pt idx="319">
                  <c:v>9922.1520999999993</c:v>
                </c:pt>
              </c:numCache>
            </c:numRef>
          </c:xVal>
          <c:yVal>
            <c:numRef>
              <c:f>quad_Regression1!$B$28:$B$347</c:f>
              <c:numCache>
                <c:formatCode>General</c:formatCode>
                <c:ptCount val="320"/>
                <c:pt idx="0">
                  <c:v>20.714130930319946</c:v>
                </c:pt>
                <c:pt idx="1">
                  <c:v>21.857455330958611</c:v>
                </c:pt>
                <c:pt idx="2">
                  <c:v>22.696829288150223</c:v>
                </c:pt>
                <c:pt idx="3">
                  <c:v>24.328984605508705</c:v>
                </c:pt>
                <c:pt idx="4">
                  <c:v>25.648279089349145</c:v>
                </c:pt>
                <c:pt idx="5">
                  <c:v>26.917590566641472</c:v>
                </c:pt>
                <c:pt idx="6">
                  <c:v>28.383817831917597</c:v>
                </c:pt>
                <c:pt idx="7">
                  <c:v>30.695167945340085</c:v>
                </c:pt>
                <c:pt idx="8">
                  <c:v>32.833066800435027</c:v>
                </c:pt>
                <c:pt idx="9">
                  <c:v>35.346954664446898</c:v>
                </c:pt>
                <c:pt idx="10">
                  <c:v>37.889214112388444</c:v>
                </c:pt>
                <c:pt idx="11">
                  <c:v>40.428219291523007</c:v>
                </c:pt>
                <c:pt idx="12">
                  <c:v>43.09908526650424</c:v>
                </c:pt>
                <c:pt idx="13">
                  <c:v>44.806227259182677</c:v>
                </c:pt>
                <c:pt idx="14">
                  <c:v>44.392685088661523</c:v>
                </c:pt>
                <c:pt idx="15">
                  <c:v>41.566852093434548</c:v>
                </c:pt>
                <c:pt idx="16">
                  <c:v>18.742856644765816</c:v>
                </c:pt>
                <c:pt idx="17">
                  <c:v>19.9427367010693</c:v>
                </c:pt>
                <c:pt idx="18">
                  <c:v>20.824527400009526</c:v>
                </c:pt>
                <c:pt idx="19">
                  <c:v>22.541516200865242</c:v>
                </c:pt>
                <c:pt idx="20">
                  <c:v>23.931867790540966</c:v>
                </c:pt>
                <c:pt idx="21">
                  <c:v>25.271873837414315</c:v>
                </c:pt>
                <c:pt idx="22">
                  <c:v>26.822934586187671</c:v>
                </c:pt>
                <c:pt idx="23">
                  <c:v>29.276036375026472</c:v>
                </c:pt>
                <c:pt idx="24">
                  <c:v>31.555686905537726</c:v>
                </c:pt>
                <c:pt idx="25">
                  <c:v>34.253380650460265</c:v>
                </c:pt>
                <c:pt idx="26">
                  <c:v>37.008086343399142</c:v>
                </c:pt>
                <c:pt idx="27">
                  <c:v>39.802317045533925</c:v>
                </c:pt>
                <c:pt idx="28">
                  <c:v>42.841157318590746</c:v>
                </c:pt>
                <c:pt idx="29">
                  <c:v>45.015608543012469</c:v>
                </c:pt>
                <c:pt idx="30">
                  <c:v>45.154571623986101</c:v>
                </c:pt>
                <c:pt idx="31">
                  <c:v>42.852603516167235</c:v>
                </c:pt>
                <c:pt idx="32">
                  <c:v>16.771582359211681</c:v>
                </c:pt>
                <c:pt idx="33">
                  <c:v>18.028018071179989</c:v>
                </c:pt>
                <c:pt idx="34">
                  <c:v>18.952225511868825</c:v>
                </c:pt>
                <c:pt idx="35">
                  <c:v>20.754047796221773</c:v>
                </c:pt>
                <c:pt idx="36">
                  <c:v>22.215456491732787</c:v>
                </c:pt>
                <c:pt idx="37">
                  <c:v>23.626157108187162</c:v>
                </c:pt>
                <c:pt idx="38">
                  <c:v>25.262051340457749</c:v>
                </c:pt>
                <c:pt idx="39">
                  <c:v>27.856904804712862</c:v>
                </c:pt>
                <c:pt idx="40">
                  <c:v>30.278307010640425</c:v>
                </c:pt>
                <c:pt idx="41">
                  <c:v>33.159806636473633</c:v>
                </c:pt>
                <c:pt idx="42">
                  <c:v>36.126958574409855</c:v>
                </c:pt>
                <c:pt idx="43">
                  <c:v>39.176414799544844</c:v>
                </c:pt>
                <c:pt idx="44">
                  <c:v>42.583229370677245</c:v>
                </c:pt>
                <c:pt idx="45">
                  <c:v>45.224989826842261</c:v>
                </c:pt>
                <c:pt idx="46">
                  <c:v>45.916458159310679</c:v>
                </c:pt>
                <c:pt idx="47">
                  <c:v>44.138354938899916</c:v>
                </c:pt>
                <c:pt idx="48">
                  <c:v>14.800308073657551</c:v>
                </c:pt>
                <c:pt idx="49">
                  <c:v>16.113299441290678</c:v>
                </c:pt>
                <c:pt idx="50">
                  <c:v>17.079923623728128</c:v>
                </c:pt>
                <c:pt idx="51">
                  <c:v>18.966579391578307</c:v>
                </c:pt>
                <c:pt idx="52">
                  <c:v>20.499045192924605</c:v>
                </c:pt>
                <c:pt idx="53">
                  <c:v>21.980440378960008</c:v>
                </c:pt>
                <c:pt idx="54">
                  <c:v>23.701168094727819</c:v>
                </c:pt>
                <c:pt idx="55">
                  <c:v>26.437773234399245</c:v>
                </c:pt>
                <c:pt idx="56">
                  <c:v>29.000927115743124</c:v>
                </c:pt>
                <c:pt idx="57">
                  <c:v>32.066232622486993</c:v>
                </c:pt>
                <c:pt idx="58">
                  <c:v>35.245830805420553</c:v>
                </c:pt>
                <c:pt idx="59">
                  <c:v>38.550512553555748</c:v>
                </c:pt>
                <c:pt idx="60">
                  <c:v>42.325301422763758</c:v>
                </c:pt>
                <c:pt idx="61">
                  <c:v>45.43437111067206</c:v>
                </c:pt>
                <c:pt idx="62">
                  <c:v>46.678344694635257</c:v>
                </c:pt>
                <c:pt idx="63">
                  <c:v>45.424106361632617</c:v>
                </c:pt>
                <c:pt idx="64">
                  <c:v>12.829033788103418</c:v>
                </c:pt>
                <c:pt idx="65">
                  <c:v>14.198580811401367</c:v>
                </c:pt>
                <c:pt idx="66">
                  <c:v>15.207621735587432</c:v>
                </c:pt>
                <c:pt idx="67">
                  <c:v>17.179110986934841</c:v>
                </c:pt>
                <c:pt idx="68">
                  <c:v>18.782633894116426</c:v>
                </c:pt>
                <c:pt idx="69">
                  <c:v>20.334723649732851</c:v>
                </c:pt>
                <c:pt idx="70">
                  <c:v>22.140284848997901</c:v>
                </c:pt>
                <c:pt idx="71">
                  <c:v>25.018641664085635</c:v>
                </c:pt>
                <c:pt idx="72">
                  <c:v>27.723547220845823</c:v>
                </c:pt>
                <c:pt idx="73">
                  <c:v>30.972658608500353</c:v>
                </c:pt>
                <c:pt idx="74">
                  <c:v>34.364703036431258</c:v>
                </c:pt>
                <c:pt idx="75">
                  <c:v>37.924610307566674</c:v>
                </c:pt>
                <c:pt idx="76">
                  <c:v>42.067373474850271</c:v>
                </c:pt>
                <c:pt idx="77">
                  <c:v>45.64375239450186</c:v>
                </c:pt>
                <c:pt idx="78">
                  <c:v>47.440231229959842</c:v>
                </c:pt>
                <c:pt idx="79">
                  <c:v>46.709857784365298</c:v>
                </c:pt>
                <c:pt idx="80">
                  <c:v>10.857759502549285</c:v>
                </c:pt>
                <c:pt idx="81">
                  <c:v>12.283862181512054</c:v>
                </c:pt>
                <c:pt idx="82">
                  <c:v>13.335319847446737</c:v>
                </c:pt>
                <c:pt idx="83">
                  <c:v>15.391642582291375</c:v>
                </c:pt>
                <c:pt idx="84">
                  <c:v>17.066222595308247</c:v>
                </c:pt>
                <c:pt idx="85">
                  <c:v>18.689006920505697</c:v>
                </c:pt>
                <c:pt idx="86">
                  <c:v>20.579401603267975</c:v>
                </c:pt>
                <c:pt idx="87">
                  <c:v>23.599510093772022</c:v>
                </c:pt>
                <c:pt idx="88">
                  <c:v>26.446167325948526</c:v>
                </c:pt>
                <c:pt idx="89">
                  <c:v>29.879084594513721</c:v>
                </c:pt>
                <c:pt idx="90">
                  <c:v>33.483575267441957</c:v>
                </c:pt>
                <c:pt idx="91">
                  <c:v>37.298708061577585</c:v>
                </c:pt>
                <c:pt idx="92">
                  <c:v>41.809445526936777</c:v>
                </c:pt>
                <c:pt idx="93">
                  <c:v>45.853133678331659</c:v>
                </c:pt>
                <c:pt idx="94">
                  <c:v>48.202117765284413</c:v>
                </c:pt>
                <c:pt idx="95">
                  <c:v>47.995609207097985</c:v>
                </c:pt>
                <c:pt idx="96">
                  <c:v>8.8864852169951529</c:v>
                </c:pt>
                <c:pt idx="97">
                  <c:v>10.369143551622741</c:v>
                </c:pt>
                <c:pt idx="98">
                  <c:v>11.46301795930604</c:v>
                </c:pt>
                <c:pt idx="99">
                  <c:v>13.604174177647906</c:v>
                </c:pt>
                <c:pt idx="100">
                  <c:v>15.349811296500064</c:v>
                </c:pt>
                <c:pt idx="101">
                  <c:v>17.043290191278544</c:v>
                </c:pt>
                <c:pt idx="102">
                  <c:v>19.018518357538049</c:v>
                </c:pt>
                <c:pt idx="103">
                  <c:v>22.180378523458408</c:v>
                </c:pt>
                <c:pt idx="104">
                  <c:v>25.168787431051225</c:v>
                </c:pt>
                <c:pt idx="105">
                  <c:v>28.785510580527085</c:v>
                </c:pt>
                <c:pt idx="106">
                  <c:v>32.602447498452662</c:v>
                </c:pt>
                <c:pt idx="107">
                  <c:v>36.672805815588504</c:v>
                </c:pt>
                <c:pt idx="108">
                  <c:v>41.551517579023283</c:v>
                </c:pt>
                <c:pt idx="109">
                  <c:v>46.062514962161444</c:v>
                </c:pt>
                <c:pt idx="110">
                  <c:v>48.964004300608991</c:v>
                </c:pt>
                <c:pt idx="111">
                  <c:v>49.281360629830665</c:v>
                </c:pt>
                <c:pt idx="112">
                  <c:v>6.9152109314410177</c:v>
                </c:pt>
                <c:pt idx="113">
                  <c:v>8.4544249217334269</c:v>
                </c:pt>
                <c:pt idx="114">
                  <c:v>9.590716071165339</c:v>
                </c:pt>
                <c:pt idx="115">
                  <c:v>11.816705773004436</c:v>
                </c:pt>
                <c:pt idx="116">
                  <c:v>13.633399997691882</c:v>
                </c:pt>
                <c:pt idx="117">
                  <c:v>15.397573462051385</c:v>
                </c:pt>
                <c:pt idx="118">
                  <c:v>17.45763511180812</c:v>
                </c:pt>
                <c:pt idx="119">
                  <c:v>20.761246953144791</c:v>
                </c:pt>
                <c:pt idx="120">
                  <c:v>23.89140753615392</c:v>
                </c:pt>
                <c:pt idx="121">
                  <c:v>27.691936566540445</c:v>
                </c:pt>
                <c:pt idx="122">
                  <c:v>31.721319729463357</c:v>
                </c:pt>
                <c:pt idx="123">
                  <c:v>36.046903569599415</c:v>
                </c:pt>
                <c:pt idx="124">
                  <c:v>41.293589631109789</c:v>
                </c:pt>
                <c:pt idx="125">
                  <c:v>46.271896245991243</c:v>
                </c:pt>
                <c:pt idx="126">
                  <c:v>49.725890835933562</c:v>
                </c:pt>
                <c:pt idx="127">
                  <c:v>50.567112052563353</c:v>
                </c:pt>
                <c:pt idx="128">
                  <c:v>4.9439366458868887</c:v>
                </c:pt>
                <c:pt idx="129">
                  <c:v>6.5397062918441184</c:v>
                </c:pt>
                <c:pt idx="130">
                  <c:v>7.7184141830246462</c:v>
                </c:pt>
                <c:pt idx="131">
                  <c:v>10.029237368360974</c:v>
                </c:pt>
                <c:pt idx="132">
                  <c:v>11.916988698883705</c:v>
                </c:pt>
                <c:pt idx="133">
                  <c:v>13.751856732824233</c:v>
                </c:pt>
                <c:pt idx="134">
                  <c:v>15.896751866078199</c:v>
                </c:pt>
                <c:pt idx="135">
                  <c:v>19.342115382831185</c:v>
                </c:pt>
                <c:pt idx="136">
                  <c:v>22.614027641256623</c:v>
                </c:pt>
                <c:pt idx="137">
                  <c:v>26.598362552553812</c:v>
                </c:pt>
                <c:pt idx="138">
                  <c:v>30.840191960474062</c:v>
                </c:pt>
                <c:pt idx="139">
                  <c:v>35.421001323610334</c:v>
                </c:pt>
                <c:pt idx="140">
                  <c:v>41.035661683196295</c:v>
                </c:pt>
                <c:pt idx="141">
                  <c:v>46.481277529821057</c:v>
                </c:pt>
                <c:pt idx="142">
                  <c:v>50.487777371258154</c:v>
                </c:pt>
                <c:pt idx="143">
                  <c:v>51.852863475296047</c:v>
                </c:pt>
                <c:pt idx="144">
                  <c:v>3.9582995031098216</c:v>
                </c:pt>
                <c:pt idx="145">
                  <c:v>5.5823469768994611</c:v>
                </c:pt>
                <c:pt idx="146">
                  <c:v>6.7822632389542958</c:v>
                </c:pt>
                <c:pt idx="147">
                  <c:v>9.1355031660392392</c:v>
                </c:pt>
                <c:pt idx="148">
                  <c:v>11.058783049479613</c:v>
                </c:pt>
                <c:pt idx="149">
                  <c:v>12.928998368210655</c:v>
                </c:pt>
                <c:pt idx="150">
                  <c:v>15.116310243213235</c:v>
                </c:pt>
                <c:pt idx="151">
                  <c:v>18.632549597674377</c:v>
                </c:pt>
                <c:pt idx="152">
                  <c:v>21.975337693807969</c:v>
                </c:pt>
                <c:pt idx="153">
                  <c:v>26.051575545560496</c:v>
                </c:pt>
                <c:pt idx="154">
                  <c:v>30.399628075979411</c:v>
                </c:pt>
                <c:pt idx="155">
                  <c:v>35.108050200615786</c:v>
                </c:pt>
                <c:pt idx="156">
                  <c:v>40.906697709239552</c:v>
                </c:pt>
                <c:pt idx="157">
                  <c:v>46.585968171735942</c:v>
                </c:pt>
                <c:pt idx="158">
                  <c:v>50.868720638920429</c:v>
                </c:pt>
                <c:pt idx="159">
                  <c:v>52.495739186662384</c:v>
                </c:pt>
                <c:pt idx="160">
                  <c:v>2.9726623603327536</c:v>
                </c:pt>
                <c:pt idx="161">
                  <c:v>4.6249876619548029</c:v>
                </c:pt>
                <c:pt idx="162">
                  <c:v>5.8461122948839463</c:v>
                </c:pt>
                <c:pt idx="163">
                  <c:v>8.2417689637175044</c:v>
                </c:pt>
                <c:pt idx="164">
                  <c:v>10.200577400075522</c:v>
                </c:pt>
                <c:pt idx="165">
                  <c:v>12.106140003597076</c:v>
                </c:pt>
                <c:pt idx="166">
                  <c:v>14.33586862034827</c:v>
                </c:pt>
                <c:pt idx="167">
                  <c:v>17.922983812517568</c:v>
                </c:pt>
                <c:pt idx="168">
                  <c:v>21.336647746359318</c:v>
                </c:pt>
                <c:pt idx="169">
                  <c:v>25.504788538567176</c:v>
                </c:pt>
                <c:pt idx="170">
                  <c:v>29.95906419148476</c:v>
                </c:pt>
                <c:pt idx="171">
                  <c:v>34.795099077621245</c:v>
                </c:pt>
                <c:pt idx="172">
                  <c:v>40.777733735282808</c:v>
                </c:pt>
                <c:pt idx="173">
                  <c:v>46.690658813650842</c:v>
                </c:pt>
                <c:pt idx="174">
                  <c:v>51.249663906582725</c:v>
                </c:pt>
                <c:pt idx="175">
                  <c:v>53.138614898028735</c:v>
                </c:pt>
                <c:pt idx="176">
                  <c:v>1.9870252175556926</c:v>
                </c:pt>
                <c:pt idx="177">
                  <c:v>3.6676283470101527</c:v>
                </c:pt>
                <c:pt idx="178">
                  <c:v>4.9099613508136031</c:v>
                </c:pt>
                <c:pt idx="179">
                  <c:v>7.3480347613957759</c:v>
                </c:pt>
                <c:pt idx="180">
                  <c:v>9.3423717506714379</c:v>
                </c:pt>
                <c:pt idx="181">
                  <c:v>11.283281638983503</c:v>
                </c:pt>
                <c:pt idx="182">
                  <c:v>13.555426997483314</c:v>
                </c:pt>
                <c:pt idx="183">
                  <c:v>17.213418027360767</c:v>
                </c:pt>
                <c:pt idx="184">
                  <c:v>20.697957798910675</c:v>
                </c:pt>
                <c:pt idx="185">
                  <c:v>24.958001531573863</c:v>
                </c:pt>
                <c:pt idx="186">
                  <c:v>29.518500306990116</c:v>
                </c:pt>
                <c:pt idx="187">
                  <c:v>34.482147954626704</c:v>
                </c:pt>
                <c:pt idx="188">
                  <c:v>40.648769761326065</c:v>
                </c:pt>
                <c:pt idx="189">
                  <c:v>46.795349455565756</c:v>
                </c:pt>
                <c:pt idx="190">
                  <c:v>51.630607174245021</c:v>
                </c:pt>
                <c:pt idx="191">
                  <c:v>53.781490609395085</c:v>
                </c:pt>
                <c:pt idx="192">
                  <c:v>1.0013880747786246</c:v>
                </c:pt>
                <c:pt idx="193">
                  <c:v>2.7102690320654954</c:v>
                </c:pt>
                <c:pt idx="194">
                  <c:v>3.9738104067432531</c:v>
                </c:pt>
                <c:pt idx="195">
                  <c:v>6.4543005590740394</c:v>
                </c:pt>
                <c:pt idx="196">
                  <c:v>8.4841661012673448</c:v>
                </c:pt>
                <c:pt idx="197">
                  <c:v>10.460423274369925</c:v>
                </c:pt>
                <c:pt idx="198">
                  <c:v>12.77498537461835</c:v>
                </c:pt>
                <c:pt idx="199">
                  <c:v>16.503852242203958</c:v>
                </c:pt>
                <c:pt idx="200">
                  <c:v>20.059267851462021</c:v>
                </c:pt>
                <c:pt idx="201">
                  <c:v>24.411214524580544</c:v>
                </c:pt>
                <c:pt idx="202">
                  <c:v>29.077936422495462</c:v>
                </c:pt>
                <c:pt idx="203">
                  <c:v>34.169196831632163</c:v>
                </c:pt>
                <c:pt idx="204">
                  <c:v>40.519805787369322</c:v>
                </c:pt>
                <c:pt idx="205">
                  <c:v>46.900040097480641</c:v>
                </c:pt>
                <c:pt idx="206">
                  <c:v>52.011550441907303</c:v>
                </c:pt>
                <c:pt idx="207">
                  <c:v>54.424366320761415</c:v>
                </c:pt>
                <c:pt idx="208">
                  <c:v>1.5750932001557416E-2</c:v>
                </c:pt>
                <c:pt idx="209">
                  <c:v>1.7529097171208372</c:v>
                </c:pt>
                <c:pt idx="210">
                  <c:v>3.0376594626729023</c:v>
                </c:pt>
                <c:pt idx="211">
                  <c:v>5.5605663567523047</c:v>
                </c:pt>
                <c:pt idx="212">
                  <c:v>7.6259604518632536</c:v>
                </c:pt>
                <c:pt idx="213">
                  <c:v>9.6375649097563461</c:v>
                </c:pt>
                <c:pt idx="214">
                  <c:v>11.994543751753385</c:v>
                </c:pt>
                <c:pt idx="215">
                  <c:v>15.794286457047152</c:v>
                </c:pt>
                <c:pt idx="216">
                  <c:v>19.420577904013371</c:v>
                </c:pt>
                <c:pt idx="217">
                  <c:v>23.864427517587227</c:v>
                </c:pt>
                <c:pt idx="218">
                  <c:v>28.637372538000818</c:v>
                </c:pt>
                <c:pt idx="219">
                  <c:v>33.856245708637623</c:v>
                </c:pt>
                <c:pt idx="220">
                  <c:v>40.390841813412564</c:v>
                </c:pt>
                <c:pt idx="221">
                  <c:v>47.004730739395541</c:v>
                </c:pt>
                <c:pt idx="222">
                  <c:v>52.392493709569592</c:v>
                </c:pt>
                <c:pt idx="223">
                  <c:v>55.067242032127766</c:v>
                </c:pt>
                <c:pt idx="224">
                  <c:v>-0.96988621077551063</c:v>
                </c:pt>
                <c:pt idx="225">
                  <c:v>0.79555040217617989</c:v>
                </c:pt>
                <c:pt idx="226">
                  <c:v>2.1015085186025511</c:v>
                </c:pt>
                <c:pt idx="227">
                  <c:v>4.66683215443057</c:v>
                </c:pt>
                <c:pt idx="228">
                  <c:v>6.7677548024591623</c:v>
                </c:pt>
                <c:pt idx="229">
                  <c:v>8.8147065451427657</c:v>
                </c:pt>
                <c:pt idx="230">
                  <c:v>11.214102128888422</c:v>
                </c:pt>
                <c:pt idx="231">
                  <c:v>15.084720671890341</c:v>
                </c:pt>
                <c:pt idx="232">
                  <c:v>18.781887956564717</c:v>
                </c:pt>
                <c:pt idx="233">
                  <c:v>23.317640510593908</c:v>
                </c:pt>
                <c:pt idx="234">
                  <c:v>28.196808653506167</c:v>
                </c:pt>
                <c:pt idx="235">
                  <c:v>33.543294585643075</c:v>
                </c:pt>
                <c:pt idx="236">
                  <c:v>40.261877839455821</c:v>
                </c:pt>
                <c:pt idx="237">
                  <c:v>47.109421381310433</c:v>
                </c:pt>
                <c:pt idx="238">
                  <c:v>52.773436977231874</c:v>
                </c:pt>
                <c:pt idx="239">
                  <c:v>55.710117743494095</c:v>
                </c:pt>
                <c:pt idx="240">
                  <c:v>-1.9555233535525796</c:v>
                </c:pt>
                <c:pt idx="241">
                  <c:v>-0.16180891276847831</c:v>
                </c:pt>
                <c:pt idx="242">
                  <c:v>1.1653575745322025</c:v>
                </c:pt>
                <c:pt idx="243">
                  <c:v>3.7730979521088353</c:v>
                </c:pt>
                <c:pt idx="244">
                  <c:v>5.909549153055071</c:v>
                </c:pt>
                <c:pt idx="245">
                  <c:v>7.9918481805291872</c:v>
                </c:pt>
                <c:pt idx="246">
                  <c:v>10.433660506023458</c:v>
                </c:pt>
                <c:pt idx="247">
                  <c:v>14.375154886733537</c:v>
                </c:pt>
                <c:pt idx="248">
                  <c:v>18.143198009116066</c:v>
                </c:pt>
                <c:pt idx="249">
                  <c:v>22.770853503600588</c:v>
                </c:pt>
                <c:pt idx="250">
                  <c:v>27.756244769011516</c:v>
                </c:pt>
                <c:pt idx="251">
                  <c:v>33.230343462648534</c:v>
                </c:pt>
                <c:pt idx="252">
                  <c:v>40.132913865499077</c:v>
                </c:pt>
                <c:pt idx="253">
                  <c:v>47.214112023225333</c:v>
                </c:pt>
                <c:pt idx="254">
                  <c:v>53.15438024489417</c:v>
                </c:pt>
                <c:pt idx="255">
                  <c:v>56.352993454860453</c:v>
                </c:pt>
                <c:pt idx="256">
                  <c:v>-2.9411604963296378</c:v>
                </c:pt>
                <c:pt idx="257">
                  <c:v>-1.1191682277131285</c:v>
                </c:pt>
                <c:pt idx="258">
                  <c:v>0.22920663046186007</c:v>
                </c:pt>
                <c:pt idx="259">
                  <c:v>2.8793637497871059</c:v>
                </c:pt>
                <c:pt idx="260">
                  <c:v>5.0513435036509851</c:v>
                </c:pt>
                <c:pt idx="261">
                  <c:v>7.1689898159156158</c:v>
                </c:pt>
                <c:pt idx="262">
                  <c:v>9.6532188831585</c:v>
                </c:pt>
                <c:pt idx="263">
                  <c:v>13.665589101576735</c:v>
                </c:pt>
                <c:pt idx="264">
                  <c:v>17.504508061667419</c:v>
                </c:pt>
                <c:pt idx="265">
                  <c:v>22.224066496607271</c:v>
                </c:pt>
                <c:pt idx="266">
                  <c:v>27.315680884516873</c:v>
                </c:pt>
                <c:pt idx="267">
                  <c:v>32.917392339653993</c:v>
                </c:pt>
                <c:pt idx="268">
                  <c:v>40.003949891542334</c:v>
                </c:pt>
                <c:pt idx="269">
                  <c:v>47.31880266514024</c:v>
                </c:pt>
                <c:pt idx="270">
                  <c:v>53.535323512556467</c:v>
                </c:pt>
                <c:pt idx="271">
                  <c:v>56.995869166226797</c:v>
                </c:pt>
                <c:pt idx="272">
                  <c:v>-3.9267976391067059</c:v>
                </c:pt>
                <c:pt idx="273">
                  <c:v>-2.0765275426577858</c:v>
                </c:pt>
                <c:pt idx="274">
                  <c:v>-0.70694431360849208</c:v>
                </c:pt>
                <c:pt idx="275">
                  <c:v>1.985629547465372</c:v>
                </c:pt>
                <c:pt idx="276">
                  <c:v>4.1931378542468938</c:v>
                </c:pt>
                <c:pt idx="277">
                  <c:v>6.3461314513020355</c:v>
                </c:pt>
                <c:pt idx="278">
                  <c:v>8.8727772602935371</c:v>
                </c:pt>
                <c:pt idx="279">
                  <c:v>12.956023316419927</c:v>
                </c:pt>
                <c:pt idx="280">
                  <c:v>16.865818114218769</c:v>
                </c:pt>
                <c:pt idx="281">
                  <c:v>21.677279489613952</c:v>
                </c:pt>
                <c:pt idx="282">
                  <c:v>26.875117000022222</c:v>
                </c:pt>
                <c:pt idx="283">
                  <c:v>32.604441216659453</c:v>
                </c:pt>
                <c:pt idx="284">
                  <c:v>39.87498591758559</c:v>
                </c:pt>
                <c:pt idx="285">
                  <c:v>47.423493307055132</c:v>
                </c:pt>
                <c:pt idx="286">
                  <c:v>53.916266780218741</c:v>
                </c:pt>
                <c:pt idx="287">
                  <c:v>57.63874487759314</c:v>
                </c:pt>
                <c:pt idx="288">
                  <c:v>-4.9124347818837739</c:v>
                </c:pt>
                <c:pt idx="289">
                  <c:v>-3.0338868576024449</c:v>
                </c:pt>
                <c:pt idx="290">
                  <c:v>-1.6430952576788425</c:v>
                </c:pt>
                <c:pt idx="291">
                  <c:v>1.0918953451436373</c:v>
                </c:pt>
                <c:pt idx="292">
                  <c:v>3.3349322048428025</c:v>
                </c:pt>
                <c:pt idx="293">
                  <c:v>5.523273086688457</c:v>
                </c:pt>
                <c:pt idx="294">
                  <c:v>8.0923356374285724</c:v>
                </c:pt>
                <c:pt idx="295">
                  <c:v>12.246457531263118</c:v>
                </c:pt>
                <c:pt idx="296">
                  <c:v>16.227128166770115</c:v>
                </c:pt>
                <c:pt idx="297">
                  <c:v>21.130492482620632</c:v>
                </c:pt>
                <c:pt idx="298">
                  <c:v>26.434553115527571</c:v>
                </c:pt>
                <c:pt idx="299">
                  <c:v>32.291490093664905</c:v>
                </c:pt>
                <c:pt idx="300">
                  <c:v>39.746021943628833</c:v>
                </c:pt>
                <c:pt idx="301">
                  <c:v>47.528183948970032</c:v>
                </c:pt>
                <c:pt idx="302">
                  <c:v>54.297210047881038</c:v>
                </c:pt>
                <c:pt idx="303">
                  <c:v>58.281620588959484</c:v>
                </c:pt>
                <c:pt idx="304">
                  <c:v>-8.8549833529920399</c:v>
                </c:pt>
                <c:pt idx="305">
                  <c:v>-6.8633241173810688</c:v>
                </c:pt>
                <c:pt idx="306">
                  <c:v>-5.3876990339602369</c:v>
                </c:pt>
                <c:pt idx="307">
                  <c:v>-2.4830414641432963</c:v>
                </c:pt>
                <c:pt idx="308">
                  <c:v>-9.7890392773557267E-2</c:v>
                </c:pt>
                <c:pt idx="309">
                  <c:v>2.2318396282341464</c:v>
                </c:pt>
                <c:pt idx="310">
                  <c:v>4.9705691459687227</c:v>
                </c:pt>
                <c:pt idx="311">
                  <c:v>9.4081943906358916</c:v>
                </c:pt>
                <c:pt idx="312">
                  <c:v>13.672368376975513</c:v>
                </c:pt>
                <c:pt idx="313">
                  <c:v>18.943344454647359</c:v>
                </c:pt>
                <c:pt idx="314">
                  <c:v>24.672297577548974</c:v>
                </c:pt>
                <c:pt idx="315">
                  <c:v>31.039685601686742</c:v>
                </c:pt>
                <c:pt idx="316">
                  <c:v>39.230166047801845</c:v>
                </c:pt>
                <c:pt idx="317">
                  <c:v>47.946946516629623</c:v>
                </c:pt>
                <c:pt idx="318">
                  <c:v>55.820983118530194</c:v>
                </c:pt>
                <c:pt idx="319">
                  <c:v>60.853123434424845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77-4B58-A2A5-E76E30E3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508800"/>
        <c:axId val="1121504864"/>
      </c:scatterChart>
      <c:valAx>
        <c:axId val="112150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3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1504864"/>
        <c:crosses val="autoZero"/>
        <c:crossBetween val="midCat"/>
      </c:valAx>
      <c:valAx>
        <c:axId val="112150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21508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X Variable 4 Kurvenanpassung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Regressionsdaten!$AW$3:$AW$322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Regressionsdaten!$AS$3:$AS$322</c:f>
              <c:numCache>
                <c:formatCode>0.0</c:formatCode>
                <c:ptCount val="320"/>
                <c:pt idx="0">
                  <c:v>18.821292775665398</c:v>
                </c:pt>
                <c:pt idx="1">
                  <c:v>21.14068441064639</c:v>
                </c:pt>
                <c:pt idx="2">
                  <c:v>22.053231939163499</c:v>
                </c:pt>
                <c:pt idx="3">
                  <c:v>24.524714828897338</c:v>
                </c:pt>
                <c:pt idx="4">
                  <c:v>26.615969581749052</c:v>
                </c:pt>
                <c:pt idx="5">
                  <c:v>27.604562737642585</c:v>
                </c:pt>
                <c:pt idx="6">
                  <c:v>28.973384030418252</c:v>
                </c:pt>
                <c:pt idx="7">
                  <c:v>31.368821292775667</c:v>
                </c:pt>
                <c:pt idx="8">
                  <c:v>32.433460076045627</c:v>
                </c:pt>
                <c:pt idx="9">
                  <c:v>34.600760456273768</c:v>
                </c:pt>
                <c:pt idx="10">
                  <c:v>37.642585551330797</c:v>
                </c:pt>
                <c:pt idx="11">
                  <c:v>38.78326996197719</c:v>
                </c:pt>
                <c:pt idx="12">
                  <c:v>39.543726235741445</c:v>
                </c:pt>
                <c:pt idx="13">
                  <c:v>39.923954372623577</c:v>
                </c:pt>
                <c:pt idx="14">
                  <c:v>42.129277566539926</c:v>
                </c:pt>
                <c:pt idx="15">
                  <c:v>42.20532319391635</c:v>
                </c:pt>
                <c:pt idx="16">
                  <c:v>17.870722433460077</c:v>
                </c:pt>
                <c:pt idx="17">
                  <c:v>21.102661596958175</c:v>
                </c:pt>
                <c:pt idx="18">
                  <c:v>23.117870722433459</c:v>
                </c:pt>
                <c:pt idx="19">
                  <c:v>24.714828897338403</c:v>
                </c:pt>
                <c:pt idx="20">
                  <c:v>26.615969581749052</c:v>
                </c:pt>
                <c:pt idx="21">
                  <c:v>28.022813688212931</c:v>
                </c:pt>
                <c:pt idx="22">
                  <c:v>30.228136882129277</c:v>
                </c:pt>
                <c:pt idx="23">
                  <c:v>32.319391634980988</c:v>
                </c:pt>
                <c:pt idx="24">
                  <c:v>34.866920152091254</c:v>
                </c:pt>
                <c:pt idx="25">
                  <c:v>37.490494296577943</c:v>
                </c:pt>
                <c:pt idx="26">
                  <c:v>40.076045627376431</c:v>
                </c:pt>
                <c:pt idx="27">
                  <c:v>42.015209125475288</c:v>
                </c:pt>
                <c:pt idx="28">
                  <c:v>43.422053231939167</c:v>
                </c:pt>
                <c:pt idx="29">
                  <c:v>45.247148288973385</c:v>
                </c:pt>
                <c:pt idx="30">
                  <c:v>45.70342205323194</c:v>
                </c:pt>
                <c:pt idx="31">
                  <c:v>45.855513307984793</c:v>
                </c:pt>
                <c:pt idx="32">
                  <c:v>13.688212927756654</c:v>
                </c:pt>
                <c:pt idx="33">
                  <c:v>17.490494296577946</c:v>
                </c:pt>
                <c:pt idx="34">
                  <c:v>18.250950570342205</c:v>
                </c:pt>
                <c:pt idx="35">
                  <c:v>19.50570342205323</c:v>
                </c:pt>
                <c:pt idx="36">
                  <c:v>21.749049429657795</c:v>
                </c:pt>
                <c:pt idx="37">
                  <c:v>23.49809885931559</c:v>
                </c:pt>
                <c:pt idx="38">
                  <c:v>26.615969581749052</c:v>
                </c:pt>
                <c:pt idx="39">
                  <c:v>28.897338403041825</c:v>
                </c:pt>
                <c:pt idx="40">
                  <c:v>31.939163498098861</c:v>
                </c:pt>
                <c:pt idx="41">
                  <c:v>35.057034220532323</c:v>
                </c:pt>
                <c:pt idx="42">
                  <c:v>37.870722433460074</c:v>
                </c:pt>
                <c:pt idx="43">
                  <c:v>40.304182509505708</c:v>
                </c:pt>
                <c:pt idx="44">
                  <c:v>43.041825095057035</c:v>
                </c:pt>
                <c:pt idx="45">
                  <c:v>44.942965779467684</c:v>
                </c:pt>
                <c:pt idx="46">
                  <c:v>45.627376425855516</c:v>
                </c:pt>
                <c:pt idx="47">
                  <c:v>45.627376425855516</c:v>
                </c:pt>
                <c:pt idx="48">
                  <c:v>12.927756653992397</c:v>
                </c:pt>
                <c:pt idx="49">
                  <c:v>14.068441064638783</c:v>
                </c:pt>
                <c:pt idx="50">
                  <c:v>14.600760456273765</c:v>
                </c:pt>
                <c:pt idx="51">
                  <c:v>15.399239543726237</c:v>
                </c:pt>
                <c:pt idx="52">
                  <c:v>17.262357414448669</c:v>
                </c:pt>
                <c:pt idx="53">
                  <c:v>20.912547528517113</c:v>
                </c:pt>
                <c:pt idx="54">
                  <c:v>23.460076045627378</c:v>
                </c:pt>
                <c:pt idx="55">
                  <c:v>25.855513307984793</c:v>
                </c:pt>
                <c:pt idx="56">
                  <c:v>28.517110266159698</c:v>
                </c:pt>
                <c:pt idx="57">
                  <c:v>31.558935361216733</c:v>
                </c:pt>
                <c:pt idx="58">
                  <c:v>36.007604562737647</c:v>
                </c:pt>
                <c:pt idx="59">
                  <c:v>37.718631178707227</c:v>
                </c:pt>
                <c:pt idx="60">
                  <c:v>41.558935361216733</c:v>
                </c:pt>
                <c:pt idx="61">
                  <c:v>43.460076045627375</c:v>
                </c:pt>
                <c:pt idx="62">
                  <c:v>44.030418250950568</c:v>
                </c:pt>
                <c:pt idx="63">
                  <c:v>43.802281368821298</c:v>
                </c:pt>
                <c:pt idx="64">
                  <c:v>11.330798479087454</c:v>
                </c:pt>
                <c:pt idx="65">
                  <c:v>11.406844106463879</c:v>
                </c:pt>
                <c:pt idx="66">
                  <c:v>12.927756653992397</c:v>
                </c:pt>
                <c:pt idx="67">
                  <c:v>14.828897338403042</c:v>
                </c:pt>
                <c:pt idx="68">
                  <c:v>17.680608365019012</c:v>
                </c:pt>
                <c:pt idx="69">
                  <c:v>19.011406844106464</c:v>
                </c:pt>
                <c:pt idx="70">
                  <c:v>21.026615969581748</c:v>
                </c:pt>
                <c:pt idx="71">
                  <c:v>24.068441064638783</c:v>
                </c:pt>
                <c:pt idx="72">
                  <c:v>26.235741444866921</c:v>
                </c:pt>
                <c:pt idx="73">
                  <c:v>29.657794676806084</c:v>
                </c:pt>
                <c:pt idx="74">
                  <c:v>32.319391634980988</c:v>
                </c:pt>
                <c:pt idx="75">
                  <c:v>35.057034220532323</c:v>
                </c:pt>
                <c:pt idx="76">
                  <c:v>38.403041825095059</c:v>
                </c:pt>
                <c:pt idx="77">
                  <c:v>39.733840304182515</c:v>
                </c:pt>
                <c:pt idx="78">
                  <c:v>40.49429657794677</c:v>
                </c:pt>
                <c:pt idx="79">
                  <c:v>40.646387832699624</c:v>
                </c:pt>
                <c:pt idx="80">
                  <c:v>10.64638783269962</c:v>
                </c:pt>
                <c:pt idx="81">
                  <c:v>11.787072243346008</c:v>
                </c:pt>
                <c:pt idx="82">
                  <c:v>12.927756653992397</c:v>
                </c:pt>
                <c:pt idx="83">
                  <c:v>14.448669201520913</c:v>
                </c:pt>
                <c:pt idx="84">
                  <c:v>17.490494296577946</c:v>
                </c:pt>
                <c:pt idx="85">
                  <c:v>19.277566539923956</c:v>
                </c:pt>
                <c:pt idx="86">
                  <c:v>21.444866920152091</c:v>
                </c:pt>
                <c:pt idx="87">
                  <c:v>24.524714828897338</c:v>
                </c:pt>
                <c:pt idx="88">
                  <c:v>27.148288973384034</c:v>
                </c:pt>
                <c:pt idx="89">
                  <c:v>30.798479087452474</c:v>
                </c:pt>
                <c:pt idx="90">
                  <c:v>34.144486692015207</c:v>
                </c:pt>
                <c:pt idx="91">
                  <c:v>37.680608365019012</c:v>
                </c:pt>
                <c:pt idx="92">
                  <c:v>43.231939163498105</c:v>
                </c:pt>
                <c:pt idx="93">
                  <c:v>46.007604562737647</c:v>
                </c:pt>
                <c:pt idx="94">
                  <c:v>47.908745247148289</c:v>
                </c:pt>
                <c:pt idx="95">
                  <c:v>47.908745247148289</c:v>
                </c:pt>
                <c:pt idx="96">
                  <c:v>7.9847908745247151</c:v>
                </c:pt>
                <c:pt idx="97">
                  <c:v>10.266159695817491</c:v>
                </c:pt>
                <c:pt idx="98">
                  <c:v>11.406844106463879</c:v>
                </c:pt>
                <c:pt idx="99">
                  <c:v>12.547528517110267</c:v>
                </c:pt>
                <c:pt idx="100">
                  <c:v>15.96958174904943</c:v>
                </c:pt>
                <c:pt idx="101">
                  <c:v>17.870722433460077</c:v>
                </c:pt>
                <c:pt idx="102">
                  <c:v>20.342205323193916</c:v>
                </c:pt>
                <c:pt idx="103">
                  <c:v>23.764258555133082</c:v>
                </c:pt>
                <c:pt idx="104">
                  <c:v>26.615969581749052</c:v>
                </c:pt>
                <c:pt idx="105">
                  <c:v>30.418250950570343</c:v>
                </c:pt>
                <c:pt idx="106">
                  <c:v>34.182509505703429</c:v>
                </c:pt>
                <c:pt idx="107">
                  <c:v>37.338403041825096</c:v>
                </c:pt>
                <c:pt idx="108">
                  <c:v>41.634980988593156</c:v>
                </c:pt>
                <c:pt idx="109">
                  <c:v>44.866920152091254</c:v>
                </c:pt>
                <c:pt idx="110">
                  <c:v>46.577946768060841</c:v>
                </c:pt>
                <c:pt idx="111">
                  <c:v>46.768060836501903</c:v>
                </c:pt>
                <c:pt idx="112">
                  <c:v>6.0836501901140689</c:v>
                </c:pt>
                <c:pt idx="113">
                  <c:v>7.8326996197718639</c:v>
                </c:pt>
                <c:pt idx="114">
                  <c:v>8.7072243346007596</c:v>
                </c:pt>
                <c:pt idx="115">
                  <c:v>11.406844106463879</c:v>
                </c:pt>
                <c:pt idx="116">
                  <c:v>13.384030418250953</c:v>
                </c:pt>
                <c:pt idx="117">
                  <c:v>15.589353612167301</c:v>
                </c:pt>
                <c:pt idx="118">
                  <c:v>17.870722433460077</c:v>
                </c:pt>
                <c:pt idx="119">
                  <c:v>21.29277566539924</c:v>
                </c:pt>
                <c:pt idx="120">
                  <c:v>24.752851711026615</c:v>
                </c:pt>
                <c:pt idx="121">
                  <c:v>28.897338403041825</c:v>
                </c:pt>
                <c:pt idx="122">
                  <c:v>33.307984790874521</c:v>
                </c:pt>
                <c:pt idx="123">
                  <c:v>36.99619771863118</c:v>
                </c:pt>
                <c:pt idx="124">
                  <c:v>41.825095057034225</c:v>
                </c:pt>
                <c:pt idx="125">
                  <c:v>44.828897338403046</c:v>
                </c:pt>
                <c:pt idx="126">
                  <c:v>47.034220532319395</c:v>
                </c:pt>
                <c:pt idx="127">
                  <c:v>47.414448669201526</c:v>
                </c:pt>
                <c:pt idx="128">
                  <c:v>3.8022813688212929</c:v>
                </c:pt>
                <c:pt idx="129">
                  <c:v>5.8935361216730042</c:v>
                </c:pt>
                <c:pt idx="130">
                  <c:v>6.8441064638783269</c:v>
                </c:pt>
                <c:pt idx="131">
                  <c:v>9.5057034220532319</c:v>
                </c:pt>
                <c:pt idx="132">
                  <c:v>11.711026615969583</c:v>
                </c:pt>
                <c:pt idx="133">
                  <c:v>14.182509505703422</c:v>
                </c:pt>
                <c:pt idx="134">
                  <c:v>16.083650190114067</c:v>
                </c:pt>
                <c:pt idx="135">
                  <c:v>19.771863117870723</c:v>
                </c:pt>
                <c:pt idx="136">
                  <c:v>23.574144486692017</c:v>
                </c:pt>
                <c:pt idx="137">
                  <c:v>28.136882129277566</c:v>
                </c:pt>
                <c:pt idx="138">
                  <c:v>32.889733840304181</c:v>
                </c:pt>
                <c:pt idx="139">
                  <c:v>36.882129277566541</c:v>
                </c:pt>
                <c:pt idx="140">
                  <c:v>43.346007604562736</c:v>
                </c:pt>
                <c:pt idx="141">
                  <c:v>47.414448669201526</c:v>
                </c:pt>
                <c:pt idx="142">
                  <c:v>50.190114068441069</c:v>
                </c:pt>
                <c:pt idx="143">
                  <c:v>50.190114068441069</c:v>
                </c:pt>
                <c:pt idx="144">
                  <c:v>3.3079847908745248</c:v>
                </c:pt>
                <c:pt idx="145">
                  <c:v>5.3231939163498101</c:v>
                </c:pt>
                <c:pt idx="146">
                  <c:v>6</c:v>
                </c:pt>
                <c:pt idx="147">
                  <c:v>8.9</c:v>
                </c:pt>
                <c:pt idx="148">
                  <c:v>11</c:v>
                </c:pt>
                <c:pt idx="149">
                  <c:v>13</c:v>
                </c:pt>
                <c:pt idx="150">
                  <c:v>15.5</c:v>
                </c:pt>
                <c:pt idx="151">
                  <c:v>19.087452471482891</c:v>
                </c:pt>
                <c:pt idx="152">
                  <c:v>22.053231939163499</c:v>
                </c:pt>
                <c:pt idx="153">
                  <c:v>27.680608365019012</c:v>
                </c:pt>
                <c:pt idx="154">
                  <c:v>31.939163498098861</c:v>
                </c:pt>
                <c:pt idx="155">
                  <c:v>36.882129277566541</c:v>
                </c:pt>
                <c:pt idx="156">
                  <c:v>42.813688212927758</c:v>
                </c:pt>
                <c:pt idx="157">
                  <c:v>47.908745247148289</c:v>
                </c:pt>
                <c:pt idx="158">
                  <c:v>51.06463878326997</c:v>
                </c:pt>
                <c:pt idx="159">
                  <c:v>51.178707224334602</c:v>
                </c:pt>
                <c:pt idx="160">
                  <c:v>2.585551330798479</c:v>
                </c:pt>
                <c:pt idx="161">
                  <c:v>4.5627376425855513</c:v>
                </c:pt>
                <c:pt idx="162">
                  <c:v>5.3231939163498101</c:v>
                </c:pt>
                <c:pt idx="163">
                  <c:v>8.3650190114068437</c:v>
                </c:pt>
                <c:pt idx="164">
                  <c:v>10.266159695817491</c:v>
                </c:pt>
                <c:pt idx="165">
                  <c:v>12.167300380228138</c:v>
                </c:pt>
                <c:pt idx="166">
                  <c:v>14.790874524714829</c:v>
                </c:pt>
                <c:pt idx="167">
                  <c:v>18.174904942965778</c:v>
                </c:pt>
                <c:pt idx="168">
                  <c:v>21.673003802281368</c:v>
                </c:pt>
                <c:pt idx="169">
                  <c:v>26.615969581749052</c:v>
                </c:pt>
                <c:pt idx="170">
                  <c:v>31.558935361216733</c:v>
                </c:pt>
                <c:pt idx="171">
                  <c:v>36.387832699619771</c:v>
                </c:pt>
                <c:pt idx="172">
                  <c:v>42.395437262357419</c:v>
                </c:pt>
                <c:pt idx="173">
                  <c:v>47.718631178707227</c:v>
                </c:pt>
                <c:pt idx="174">
                  <c:v>51.901140684410649</c:v>
                </c:pt>
                <c:pt idx="175">
                  <c:v>52.167300380228134</c:v>
                </c:pt>
                <c:pt idx="176">
                  <c:v>1.7110266159695817</c:v>
                </c:pt>
                <c:pt idx="177">
                  <c:v>3.8022813688212929</c:v>
                </c:pt>
                <c:pt idx="178">
                  <c:v>4.0999999999999996</c:v>
                </c:pt>
                <c:pt idx="179">
                  <c:v>7</c:v>
                </c:pt>
                <c:pt idx="180">
                  <c:v>9</c:v>
                </c:pt>
                <c:pt idx="181">
                  <c:v>11.3</c:v>
                </c:pt>
                <c:pt idx="182">
                  <c:v>13.5</c:v>
                </c:pt>
                <c:pt idx="183">
                  <c:v>16.958174904942968</c:v>
                </c:pt>
                <c:pt idx="184">
                  <c:v>21.216730038022813</c:v>
                </c:pt>
                <c:pt idx="185">
                  <c:v>25.855513307984793</c:v>
                </c:pt>
                <c:pt idx="186">
                  <c:v>31.178707224334602</c:v>
                </c:pt>
                <c:pt idx="187">
                  <c:v>36.692015209125479</c:v>
                </c:pt>
                <c:pt idx="188">
                  <c:v>42.20532319391635</c:v>
                </c:pt>
                <c:pt idx="189">
                  <c:v>48.669201520912551</c:v>
                </c:pt>
                <c:pt idx="190">
                  <c:v>53.49809885931559</c:v>
                </c:pt>
                <c:pt idx="191">
                  <c:v>54.752851711026615</c:v>
                </c:pt>
                <c:pt idx="192">
                  <c:v>1.7110266159695817</c:v>
                </c:pt>
                <c:pt idx="193">
                  <c:v>3.3460076045627383</c:v>
                </c:pt>
                <c:pt idx="194">
                  <c:v>3.7642585551330803</c:v>
                </c:pt>
                <c:pt idx="195">
                  <c:v>6.4258555133079849</c:v>
                </c:pt>
                <c:pt idx="196">
                  <c:v>8.2129277566539933</c:v>
                </c:pt>
                <c:pt idx="197">
                  <c:v>10.456273764258556</c:v>
                </c:pt>
                <c:pt idx="198">
                  <c:v>12.661596958174904</c:v>
                </c:pt>
                <c:pt idx="199">
                  <c:v>16.197718631178709</c:v>
                </c:pt>
                <c:pt idx="200">
                  <c:v>19.885931558935361</c:v>
                </c:pt>
                <c:pt idx="201">
                  <c:v>24.714828897338403</c:v>
                </c:pt>
                <c:pt idx="202">
                  <c:v>30.418250950570343</c:v>
                </c:pt>
                <c:pt idx="203">
                  <c:v>36.197718631178709</c:v>
                </c:pt>
                <c:pt idx="204">
                  <c:v>43.346007604562736</c:v>
                </c:pt>
                <c:pt idx="205">
                  <c:v>51.330798479087456</c:v>
                </c:pt>
                <c:pt idx="206">
                  <c:v>56.007604562737647</c:v>
                </c:pt>
                <c:pt idx="207">
                  <c:v>57.034220532319395</c:v>
                </c:pt>
                <c:pt idx="208">
                  <c:v>0</c:v>
                </c:pt>
                <c:pt idx="209">
                  <c:v>2.5095057034220534</c:v>
                </c:pt>
                <c:pt idx="210">
                  <c:v>3</c:v>
                </c:pt>
                <c:pt idx="211">
                  <c:v>5.5</c:v>
                </c:pt>
                <c:pt idx="212">
                  <c:v>7.6</c:v>
                </c:pt>
                <c:pt idx="213">
                  <c:v>9.8000000000000007</c:v>
                </c:pt>
                <c:pt idx="214">
                  <c:v>11.9</c:v>
                </c:pt>
                <c:pt idx="215">
                  <c:v>15.209125475285171</c:v>
                </c:pt>
                <c:pt idx="216">
                  <c:v>18.517110266159698</c:v>
                </c:pt>
                <c:pt idx="217">
                  <c:v>23.954372623574145</c:v>
                </c:pt>
                <c:pt idx="218">
                  <c:v>29.277566539923956</c:v>
                </c:pt>
                <c:pt idx="219">
                  <c:v>35.171102661596962</c:v>
                </c:pt>
                <c:pt idx="220">
                  <c:v>43.422053231939167</c:v>
                </c:pt>
                <c:pt idx="221">
                  <c:v>51.711026615969587</c:v>
                </c:pt>
                <c:pt idx="222">
                  <c:v>57.414448669201526</c:v>
                </c:pt>
                <c:pt idx="223">
                  <c:v>58.935361216730037</c:v>
                </c:pt>
                <c:pt idx="224">
                  <c:v>0</c:v>
                </c:pt>
                <c:pt idx="225">
                  <c:v>0.76045627376425862</c:v>
                </c:pt>
                <c:pt idx="226">
                  <c:v>2.2813688212927756</c:v>
                </c:pt>
                <c:pt idx="227">
                  <c:v>4.752851711026616</c:v>
                </c:pt>
                <c:pt idx="228">
                  <c:v>7.0722433460076051</c:v>
                </c:pt>
                <c:pt idx="229">
                  <c:v>9.0494296577946773</c:v>
                </c:pt>
                <c:pt idx="230">
                  <c:v>11.216730038022813</c:v>
                </c:pt>
                <c:pt idx="231">
                  <c:v>14.372623574144486</c:v>
                </c:pt>
                <c:pt idx="232">
                  <c:v>17.870722433460077</c:v>
                </c:pt>
                <c:pt idx="233">
                  <c:v>23.193916349809886</c:v>
                </c:pt>
                <c:pt idx="234">
                  <c:v>28.631178707224336</c:v>
                </c:pt>
                <c:pt idx="235">
                  <c:v>34.866920152091254</c:v>
                </c:pt>
                <c:pt idx="236">
                  <c:v>43.155893536121674</c:v>
                </c:pt>
                <c:pt idx="237">
                  <c:v>51.520912547528518</c:v>
                </c:pt>
                <c:pt idx="238">
                  <c:v>58.174904942965782</c:v>
                </c:pt>
                <c:pt idx="239">
                  <c:v>60.076045627376431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3.5</c:v>
                </c:pt>
                <c:pt idx="244">
                  <c:v>6</c:v>
                </c:pt>
                <c:pt idx="245">
                  <c:v>7.1</c:v>
                </c:pt>
                <c:pt idx="246">
                  <c:v>9</c:v>
                </c:pt>
                <c:pt idx="247">
                  <c:v>13.117870722433461</c:v>
                </c:pt>
                <c:pt idx="248">
                  <c:v>16.882129277566541</c:v>
                </c:pt>
                <c:pt idx="249">
                  <c:v>22.053231939163499</c:v>
                </c:pt>
                <c:pt idx="250">
                  <c:v>27.604562737642585</c:v>
                </c:pt>
                <c:pt idx="251">
                  <c:v>34.220532319391637</c:v>
                </c:pt>
                <c:pt idx="252">
                  <c:v>42.20532319391635</c:v>
                </c:pt>
                <c:pt idx="253">
                  <c:v>50.266159695817485</c:v>
                </c:pt>
                <c:pt idx="254">
                  <c:v>57.034220532319395</c:v>
                </c:pt>
                <c:pt idx="255">
                  <c:v>60.190114068441069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2.2813688212927756</c:v>
                </c:pt>
                <c:pt idx="260">
                  <c:v>4.5627376425855513</c:v>
                </c:pt>
                <c:pt idx="261">
                  <c:v>6.2357414448669202</c:v>
                </c:pt>
                <c:pt idx="262">
                  <c:v>8.4030418250950571</c:v>
                </c:pt>
                <c:pt idx="263">
                  <c:v>12.015209125475286</c:v>
                </c:pt>
                <c:pt idx="264">
                  <c:v>15.551330798479087</c:v>
                </c:pt>
                <c:pt idx="265">
                  <c:v>20.532319391634982</c:v>
                </c:pt>
                <c:pt idx="266">
                  <c:v>25.855513307984793</c:v>
                </c:pt>
                <c:pt idx="267">
                  <c:v>32.319391634980988</c:v>
                </c:pt>
                <c:pt idx="268">
                  <c:v>40.49429657794677</c:v>
                </c:pt>
                <c:pt idx="269">
                  <c:v>50.190114068441069</c:v>
                </c:pt>
                <c:pt idx="270">
                  <c:v>56.273764258555133</c:v>
                </c:pt>
                <c:pt idx="271">
                  <c:v>60.342205323193916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1.9011406844106464</c:v>
                </c:pt>
                <c:pt idx="276">
                  <c:v>0</c:v>
                </c:pt>
                <c:pt idx="277">
                  <c:v>4.7908745247148286</c:v>
                </c:pt>
                <c:pt idx="278">
                  <c:v>7.7</c:v>
                </c:pt>
                <c:pt idx="279">
                  <c:v>9.5057034220532319</c:v>
                </c:pt>
                <c:pt idx="280">
                  <c:v>13.688212927756654</c:v>
                </c:pt>
                <c:pt idx="281">
                  <c:v>19.771863117870723</c:v>
                </c:pt>
                <c:pt idx="282">
                  <c:v>24.714828897338403</c:v>
                </c:pt>
                <c:pt idx="283">
                  <c:v>31.178707224334602</c:v>
                </c:pt>
                <c:pt idx="284">
                  <c:v>40.114068441064639</c:v>
                </c:pt>
                <c:pt idx="285">
                  <c:v>48.098859315589358</c:v>
                </c:pt>
                <c:pt idx="286">
                  <c:v>56.083650190114071</c:v>
                </c:pt>
                <c:pt idx="287">
                  <c:v>60.076045627376431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1.2167300380228139</c:v>
                </c:pt>
                <c:pt idx="292">
                  <c:v>3.3460076045627383</c:v>
                </c:pt>
                <c:pt idx="293">
                  <c:v>4.6387832699619773</c:v>
                </c:pt>
                <c:pt idx="294">
                  <c:v>7.0342205323193916</c:v>
                </c:pt>
                <c:pt idx="295">
                  <c:v>8.9353612167300387</c:v>
                </c:pt>
                <c:pt idx="296">
                  <c:v>13.307984790874526</c:v>
                </c:pt>
                <c:pt idx="297">
                  <c:v>18.631178707224336</c:v>
                </c:pt>
                <c:pt idx="298">
                  <c:v>23.574144486692017</c:v>
                </c:pt>
                <c:pt idx="299">
                  <c:v>29.467680608365018</c:v>
                </c:pt>
                <c:pt idx="300">
                  <c:v>37.946768060836504</c:v>
                </c:pt>
                <c:pt idx="301">
                  <c:v>46.387832699619771</c:v>
                </c:pt>
                <c:pt idx="302">
                  <c:v>54.372623574144491</c:v>
                </c:pt>
                <c:pt idx="303">
                  <c:v>58.935361216730037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2.2999999999999998</c:v>
                </c:pt>
                <c:pt idx="310">
                  <c:v>2.661596958174905</c:v>
                </c:pt>
                <c:pt idx="311">
                  <c:v>5.7034220532319395</c:v>
                </c:pt>
                <c:pt idx="312">
                  <c:v>9.5057034220532319</c:v>
                </c:pt>
                <c:pt idx="313">
                  <c:v>14.258555133079849</c:v>
                </c:pt>
                <c:pt idx="314">
                  <c:v>19.391634980988595</c:v>
                </c:pt>
                <c:pt idx="315">
                  <c:v>24.714828897338403</c:v>
                </c:pt>
                <c:pt idx="316">
                  <c:v>33.079847908745251</c:v>
                </c:pt>
                <c:pt idx="317">
                  <c:v>39.923954372623577</c:v>
                </c:pt>
                <c:pt idx="318">
                  <c:v>46.768060836501903</c:v>
                </c:pt>
                <c:pt idx="319">
                  <c:v>49.049429657794676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23-4B4E-BE2A-F15CBDAEF0A7}"/>
            </c:ext>
          </c:extLst>
        </c:ser>
        <c:ser>
          <c:idx val="1"/>
          <c:order val="1"/>
          <c:tx>
            <c:v>Schätzung für Y</c:v>
          </c:tx>
          <c:spPr>
            <a:ln w="19050">
              <a:noFill/>
            </a:ln>
          </c:spPr>
          <c:xVal>
            <c:numRef>
              <c:f>Regressionsdaten!$AW$3:$AW$322</c:f>
              <c:numCache>
                <c:formatCode>General</c:formatCode>
                <c:ptCount val="320"/>
                <c:pt idx="0">
                  <c:v>34195</c:v>
                </c:pt>
                <c:pt idx="1">
                  <c:v>39655</c:v>
                </c:pt>
                <c:pt idx="2">
                  <c:v>43750</c:v>
                </c:pt>
                <c:pt idx="3">
                  <c:v>51940</c:v>
                </c:pt>
                <c:pt idx="4">
                  <c:v>58800</c:v>
                </c:pt>
                <c:pt idx="5">
                  <c:v>65625</c:v>
                </c:pt>
                <c:pt idx="6">
                  <c:v>73815</c:v>
                </c:pt>
                <c:pt idx="7">
                  <c:v>87500</c:v>
                </c:pt>
                <c:pt idx="8">
                  <c:v>101185</c:v>
                </c:pt>
                <c:pt idx="9">
                  <c:v>118929.99999999999</c:v>
                </c:pt>
                <c:pt idx="10">
                  <c:v>139440</c:v>
                </c:pt>
                <c:pt idx="11">
                  <c:v>164080</c:v>
                </c:pt>
                <c:pt idx="12">
                  <c:v>199605</c:v>
                </c:pt>
                <c:pt idx="13">
                  <c:v>244720</c:v>
                </c:pt>
                <c:pt idx="14">
                  <c:v>298060</c:v>
                </c:pt>
                <c:pt idx="15">
                  <c:v>348635</c:v>
                </c:pt>
                <c:pt idx="16">
                  <c:v>39080</c:v>
                </c:pt>
                <c:pt idx="17">
                  <c:v>45320</c:v>
                </c:pt>
                <c:pt idx="18">
                  <c:v>50000</c:v>
                </c:pt>
                <c:pt idx="19">
                  <c:v>59360</c:v>
                </c:pt>
                <c:pt idx="20">
                  <c:v>67200</c:v>
                </c:pt>
                <c:pt idx="21">
                  <c:v>75000</c:v>
                </c:pt>
                <c:pt idx="22">
                  <c:v>84360</c:v>
                </c:pt>
                <c:pt idx="23">
                  <c:v>100000</c:v>
                </c:pt>
                <c:pt idx="24">
                  <c:v>115640</c:v>
                </c:pt>
                <c:pt idx="25">
                  <c:v>135920</c:v>
                </c:pt>
                <c:pt idx="26">
                  <c:v>159360</c:v>
                </c:pt>
                <c:pt idx="27">
                  <c:v>187520</c:v>
                </c:pt>
                <c:pt idx="28">
                  <c:v>228120</c:v>
                </c:pt>
                <c:pt idx="29">
                  <c:v>279680</c:v>
                </c:pt>
                <c:pt idx="30">
                  <c:v>340640</c:v>
                </c:pt>
                <c:pt idx="31">
                  <c:v>398440</c:v>
                </c:pt>
                <c:pt idx="32">
                  <c:v>43965</c:v>
                </c:pt>
                <c:pt idx="33">
                  <c:v>50985</c:v>
                </c:pt>
                <c:pt idx="34">
                  <c:v>56250</c:v>
                </c:pt>
                <c:pt idx="35">
                  <c:v>66780</c:v>
                </c:pt>
                <c:pt idx="36">
                  <c:v>75600</c:v>
                </c:pt>
                <c:pt idx="37">
                  <c:v>84375</c:v>
                </c:pt>
                <c:pt idx="38">
                  <c:v>94905</c:v>
                </c:pt>
                <c:pt idx="39">
                  <c:v>112500</c:v>
                </c:pt>
                <c:pt idx="40">
                  <c:v>130095</c:v>
                </c:pt>
                <c:pt idx="41">
                  <c:v>152910</c:v>
                </c:pt>
                <c:pt idx="42">
                  <c:v>179280.00000000003</c:v>
                </c:pt>
                <c:pt idx="43">
                  <c:v>210960</c:v>
                </c:pt>
                <c:pt idx="44">
                  <c:v>256635</c:v>
                </c:pt>
                <c:pt idx="45">
                  <c:v>314640</c:v>
                </c:pt>
                <c:pt idx="46">
                  <c:v>383220</c:v>
                </c:pt>
                <c:pt idx="47">
                  <c:v>448245</c:v>
                </c:pt>
                <c:pt idx="48">
                  <c:v>48850</c:v>
                </c:pt>
                <c:pt idx="49">
                  <c:v>56650</c:v>
                </c:pt>
                <c:pt idx="50">
                  <c:v>62500</c:v>
                </c:pt>
                <c:pt idx="51">
                  <c:v>74200</c:v>
                </c:pt>
                <c:pt idx="52">
                  <c:v>84000</c:v>
                </c:pt>
                <c:pt idx="53">
                  <c:v>93750</c:v>
                </c:pt>
                <c:pt idx="54">
                  <c:v>105450</c:v>
                </c:pt>
                <c:pt idx="55">
                  <c:v>125000</c:v>
                </c:pt>
                <c:pt idx="56">
                  <c:v>144550</c:v>
                </c:pt>
                <c:pt idx="57">
                  <c:v>169899.99999999997</c:v>
                </c:pt>
                <c:pt idx="58">
                  <c:v>199200.00000000003</c:v>
                </c:pt>
                <c:pt idx="59">
                  <c:v>234400</c:v>
                </c:pt>
                <c:pt idx="60">
                  <c:v>285150</c:v>
                </c:pt>
                <c:pt idx="61">
                  <c:v>349600</c:v>
                </c:pt>
                <c:pt idx="62">
                  <c:v>425800</c:v>
                </c:pt>
                <c:pt idx="63">
                  <c:v>498050</c:v>
                </c:pt>
                <c:pt idx="64">
                  <c:v>53735</c:v>
                </c:pt>
                <c:pt idx="65">
                  <c:v>62315</c:v>
                </c:pt>
                <c:pt idx="66">
                  <c:v>68750</c:v>
                </c:pt>
                <c:pt idx="67">
                  <c:v>81620</c:v>
                </c:pt>
                <c:pt idx="68">
                  <c:v>92400</c:v>
                </c:pt>
                <c:pt idx="69">
                  <c:v>103125</c:v>
                </c:pt>
                <c:pt idx="70">
                  <c:v>115995</c:v>
                </c:pt>
                <c:pt idx="71">
                  <c:v>137500</c:v>
                </c:pt>
                <c:pt idx="72">
                  <c:v>159005</c:v>
                </c:pt>
                <c:pt idx="73">
                  <c:v>186889.99999999997</c:v>
                </c:pt>
                <c:pt idx="74">
                  <c:v>219120.00000000003</c:v>
                </c:pt>
                <c:pt idx="75">
                  <c:v>257840</c:v>
                </c:pt>
                <c:pt idx="76">
                  <c:v>313665</c:v>
                </c:pt>
                <c:pt idx="77">
                  <c:v>384560</c:v>
                </c:pt>
                <c:pt idx="78">
                  <c:v>468380</c:v>
                </c:pt>
                <c:pt idx="79">
                  <c:v>547855</c:v>
                </c:pt>
                <c:pt idx="80">
                  <c:v>58620</c:v>
                </c:pt>
                <c:pt idx="81">
                  <c:v>67980</c:v>
                </c:pt>
                <c:pt idx="82">
                  <c:v>75000</c:v>
                </c:pt>
                <c:pt idx="83">
                  <c:v>89040</c:v>
                </c:pt>
                <c:pt idx="84">
                  <c:v>100800</c:v>
                </c:pt>
                <c:pt idx="85">
                  <c:v>112500</c:v>
                </c:pt>
                <c:pt idx="86">
                  <c:v>126540</c:v>
                </c:pt>
                <c:pt idx="87">
                  <c:v>150000</c:v>
                </c:pt>
                <c:pt idx="88">
                  <c:v>173460</c:v>
                </c:pt>
                <c:pt idx="89">
                  <c:v>203879.99999999997</c:v>
                </c:pt>
                <c:pt idx="90">
                  <c:v>239040.00000000003</c:v>
                </c:pt>
                <c:pt idx="91">
                  <c:v>281280</c:v>
                </c:pt>
                <c:pt idx="92">
                  <c:v>342180</c:v>
                </c:pt>
                <c:pt idx="93">
                  <c:v>419520</c:v>
                </c:pt>
                <c:pt idx="94">
                  <c:v>510960</c:v>
                </c:pt>
                <c:pt idx="95">
                  <c:v>597660</c:v>
                </c:pt>
                <c:pt idx="96">
                  <c:v>63505</c:v>
                </c:pt>
                <c:pt idx="97">
                  <c:v>73645</c:v>
                </c:pt>
                <c:pt idx="98">
                  <c:v>81250</c:v>
                </c:pt>
                <c:pt idx="99">
                  <c:v>96460</c:v>
                </c:pt>
                <c:pt idx="100">
                  <c:v>109200</c:v>
                </c:pt>
                <c:pt idx="101">
                  <c:v>121875</c:v>
                </c:pt>
                <c:pt idx="102">
                  <c:v>137085</c:v>
                </c:pt>
                <c:pt idx="103">
                  <c:v>162500</c:v>
                </c:pt>
                <c:pt idx="104">
                  <c:v>187915</c:v>
                </c:pt>
                <c:pt idx="105">
                  <c:v>220869.99999999997</c:v>
                </c:pt>
                <c:pt idx="106">
                  <c:v>258960.00000000003</c:v>
                </c:pt>
                <c:pt idx="107">
                  <c:v>304720</c:v>
                </c:pt>
                <c:pt idx="108">
                  <c:v>370695</c:v>
                </c:pt>
                <c:pt idx="109">
                  <c:v>454480</c:v>
                </c:pt>
                <c:pt idx="110">
                  <c:v>553540</c:v>
                </c:pt>
                <c:pt idx="111">
                  <c:v>647465</c:v>
                </c:pt>
                <c:pt idx="112">
                  <c:v>68390</c:v>
                </c:pt>
                <c:pt idx="113">
                  <c:v>79310</c:v>
                </c:pt>
                <c:pt idx="114">
                  <c:v>87500</c:v>
                </c:pt>
                <c:pt idx="115">
                  <c:v>103880</c:v>
                </c:pt>
                <c:pt idx="116">
                  <c:v>117600</c:v>
                </c:pt>
                <c:pt idx="117">
                  <c:v>131250</c:v>
                </c:pt>
                <c:pt idx="118">
                  <c:v>147630</c:v>
                </c:pt>
                <c:pt idx="119">
                  <c:v>175000</c:v>
                </c:pt>
                <c:pt idx="120">
                  <c:v>202370</c:v>
                </c:pt>
                <c:pt idx="121">
                  <c:v>237859.99999999997</c:v>
                </c:pt>
                <c:pt idx="122">
                  <c:v>278880</c:v>
                </c:pt>
                <c:pt idx="123">
                  <c:v>328160</c:v>
                </c:pt>
                <c:pt idx="124">
                  <c:v>399210</c:v>
                </c:pt>
                <c:pt idx="125">
                  <c:v>489440</c:v>
                </c:pt>
                <c:pt idx="126">
                  <c:v>596120</c:v>
                </c:pt>
                <c:pt idx="127">
                  <c:v>697270</c:v>
                </c:pt>
                <c:pt idx="128">
                  <c:v>73275</c:v>
                </c:pt>
                <c:pt idx="129">
                  <c:v>84975</c:v>
                </c:pt>
                <c:pt idx="130">
                  <c:v>93750</c:v>
                </c:pt>
                <c:pt idx="131">
                  <c:v>111300</c:v>
                </c:pt>
                <c:pt idx="132">
                  <c:v>126000</c:v>
                </c:pt>
                <c:pt idx="133">
                  <c:v>140625</c:v>
                </c:pt>
                <c:pt idx="134">
                  <c:v>158175</c:v>
                </c:pt>
                <c:pt idx="135">
                  <c:v>187500</c:v>
                </c:pt>
                <c:pt idx="136">
                  <c:v>216825</c:v>
                </c:pt>
                <c:pt idx="137">
                  <c:v>254849.99999999997</c:v>
                </c:pt>
                <c:pt idx="138">
                  <c:v>298800</c:v>
                </c:pt>
                <c:pt idx="139">
                  <c:v>351600</c:v>
                </c:pt>
                <c:pt idx="140">
                  <c:v>427725</c:v>
                </c:pt>
                <c:pt idx="141">
                  <c:v>524400</c:v>
                </c:pt>
                <c:pt idx="142">
                  <c:v>638700</c:v>
                </c:pt>
                <c:pt idx="143">
                  <c:v>747075</c:v>
                </c:pt>
                <c:pt idx="144">
                  <c:v>75717.5</c:v>
                </c:pt>
                <c:pt idx="145">
                  <c:v>87807.5</c:v>
                </c:pt>
                <c:pt idx="146">
                  <c:v>96875</c:v>
                </c:pt>
                <c:pt idx="147">
                  <c:v>115010</c:v>
                </c:pt>
                <c:pt idx="148">
                  <c:v>130200</c:v>
                </c:pt>
                <c:pt idx="149">
                  <c:v>145312.5</c:v>
                </c:pt>
                <c:pt idx="150">
                  <c:v>163447.5</c:v>
                </c:pt>
                <c:pt idx="151">
                  <c:v>193750</c:v>
                </c:pt>
                <c:pt idx="152">
                  <c:v>224052.5</c:v>
                </c:pt>
                <c:pt idx="153">
                  <c:v>263345</c:v>
                </c:pt>
                <c:pt idx="154">
                  <c:v>308760</c:v>
                </c:pt>
                <c:pt idx="155">
                  <c:v>363320</c:v>
                </c:pt>
                <c:pt idx="156">
                  <c:v>441982.5</c:v>
                </c:pt>
                <c:pt idx="157">
                  <c:v>541880</c:v>
                </c:pt>
                <c:pt idx="158">
                  <c:v>659990</c:v>
                </c:pt>
                <c:pt idx="159">
                  <c:v>771977.5</c:v>
                </c:pt>
                <c:pt idx="160">
                  <c:v>78160</c:v>
                </c:pt>
                <c:pt idx="161">
                  <c:v>90640</c:v>
                </c:pt>
                <c:pt idx="162">
                  <c:v>100000</c:v>
                </c:pt>
                <c:pt idx="163">
                  <c:v>118720</c:v>
                </c:pt>
                <c:pt idx="164">
                  <c:v>134400</c:v>
                </c:pt>
                <c:pt idx="165">
                  <c:v>150000</c:v>
                </c:pt>
                <c:pt idx="166">
                  <c:v>168720</c:v>
                </c:pt>
                <c:pt idx="167">
                  <c:v>200000</c:v>
                </c:pt>
                <c:pt idx="168">
                  <c:v>231280</c:v>
                </c:pt>
                <c:pt idx="169">
                  <c:v>271840</c:v>
                </c:pt>
                <c:pt idx="170">
                  <c:v>318720</c:v>
                </c:pt>
                <c:pt idx="171">
                  <c:v>375040</c:v>
                </c:pt>
                <c:pt idx="172">
                  <c:v>456240</c:v>
                </c:pt>
                <c:pt idx="173">
                  <c:v>559360</c:v>
                </c:pt>
                <c:pt idx="174">
                  <c:v>681280</c:v>
                </c:pt>
                <c:pt idx="175">
                  <c:v>796880</c:v>
                </c:pt>
                <c:pt idx="176">
                  <c:v>80602.5</c:v>
                </c:pt>
                <c:pt idx="177">
                  <c:v>93472.5</c:v>
                </c:pt>
                <c:pt idx="178">
                  <c:v>103125</c:v>
                </c:pt>
                <c:pt idx="179">
                  <c:v>122430</c:v>
                </c:pt>
                <c:pt idx="180">
                  <c:v>138600</c:v>
                </c:pt>
                <c:pt idx="181">
                  <c:v>154687.5</c:v>
                </c:pt>
                <c:pt idx="182">
                  <c:v>173992.5</c:v>
                </c:pt>
                <c:pt idx="183">
                  <c:v>206250</c:v>
                </c:pt>
                <c:pt idx="184">
                  <c:v>238507.5</c:v>
                </c:pt>
                <c:pt idx="185">
                  <c:v>280335</c:v>
                </c:pt>
                <c:pt idx="186">
                  <c:v>328680</c:v>
                </c:pt>
                <c:pt idx="187">
                  <c:v>386760</c:v>
                </c:pt>
                <c:pt idx="188">
                  <c:v>470497.5</c:v>
                </c:pt>
                <c:pt idx="189">
                  <c:v>576840</c:v>
                </c:pt>
                <c:pt idx="190">
                  <c:v>702570</c:v>
                </c:pt>
                <c:pt idx="191">
                  <c:v>821782.5</c:v>
                </c:pt>
                <c:pt idx="192">
                  <c:v>83045</c:v>
                </c:pt>
                <c:pt idx="193">
                  <c:v>96305</c:v>
                </c:pt>
                <c:pt idx="194">
                  <c:v>106250</c:v>
                </c:pt>
                <c:pt idx="195">
                  <c:v>126140</c:v>
                </c:pt>
                <c:pt idx="196">
                  <c:v>142800</c:v>
                </c:pt>
                <c:pt idx="197">
                  <c:v>159375</c:v>
                </c:pt>
                <c:pt idx="198">
                  <c:v>179265</c:v>
                </c:pt>
                <c:pt idx="199">
                  <c:v>212500</c:v>
                </c:pt>
                <c:pt idx="200">
                  <c:v>245735</c:v>
                </c:pt>
                <c:pt idx="201">
                  <c:v>288830</c:v>
                </c:pt>
                <c:pt idx="202">
                  <c:v>338640</c:v>
                </c:pt>
                <c:pt idx="203">
                  <c:v>398480</c:v>
                </c:pt>
                <c:pt idx="204">
                  <c:v>484755</c:v>
                </c:pt>
                <c:pt idx="205">
                  <c:v>594320</c:v>
                </c:pt>
                <c:pt idx="206">
                  <c:v>723860</c:v>
                </c:pt>
                <c:pt idx="207">
                  <c:v>846685</c:v>
                </c:pt>
                <c:pt idx="208">
                  <c:v>85487.5</c:v>
                </c:pt>
                <c:pt idx="209">
                  <c:v>99137.5</c:v>
                </c:pt>
                <c:pt idx="210">
                  <c:v>109375</c:v>
                </c:pt>
                <c:pt idx="211">
                  <c:v>129850</c:v>
                </c:pt>
                <c:pt idx="212">
                  <c:v>147000</c:v>
                </c:pt>
                <c:pt idx="213">
                  <c:v>164062.5</c:v>
                </c:pt>
                <c:pt idx="214">
                  <c:v>184537.5</c:v>
                </c:pt>
                <c:pt idx="215">
                  <c:v>218750</c:v>
                </c:pt>
                <c:pt idx="216">
                  <c:v>252962.5</c:v>
                </c:pt>
                <c:pt idx="217">
                  <c:v>297325</c:v>
                </c:pt>
                <c:pt idx="218">
                  <c:v>348600.00000000006</c:v>
                </c:pt>
                <c:pt idx="219">
                  <c:v>410200</c:v>
                </c:pt>
                <c:pt idx="220">
                  <c:v>499012.5</c:v>
                </c:pt>
                <c:pt idx="221">
                  <c:v>611800</c:v>
                </c:pt>
                <c:pt idx="222">
                  <c:v>745150</c:v>
                </c:pt>
                <c:pt idx="223">
                  <c:v>871587.5</c:v>
                </c:pt>
                <c:pt idx="224">
                  <c:v>87930</c:v>
                </c:pt>
                <c:pt idx="225">
                  <c:v>101970</c:v>
                </c:pt>
                <c:pt idx="226">
                  <c:v>112500</c:v>
                </c:pt>
                <c:pt idx="227">
                  <c:v>133560</c:v>
                </c:pt>
                <c:pt idx="228">
                  <c:v>151200</c:v>
                </c:pt>
                <c:pt idx="229">
                  <c:v>168750</c:v>
                </c:pt>
                <c:pt idx="230">
                  <c:v>189810</c:v>
                </c:pt>
                <c:pt idx="231">
                  <c:v>225000</c:v>
                </c:pt>
                <c:pt idx="232">
                  <c:v>260190</c:v>
                </c:pt>
                <c:pt idx="233">
                  <c:v>305820</c:v>
                </c:pt>
                <c:pt idx="234">
                  <c:v>358560.00000000006</c:v>
                </c:pt>
                <c:pt idx="235">
                  <c:v>421920</c:v>
                </c:pt>
                <c:pt idx="236">
                  <c:v>513270</c:v>
                </c:pt>
                <c:pt idx="237">
                  <c:v>629280</c:v>
                </c:pt>
                <c:pt idx="238">
                  <c:v>766440</c:v>
                </c:pt>
                <c:pt idx="239">
                  <c:v>896490</c:v>
                </c:pt>
                <c:pt idx="240">
                  <c:v>90372.5</c:v>
                </c:pt>
                <c:pt idx="241">
                  <c:v>104802.5</c:v>
                </c:pt>
                <c:pt idx="242">
                  <c:v>115625</c:v>
                </c:pt>
                <c:pt idx="243">
                  <c:v>137270</c:v>
                </c:pt>
                <c:pt idx="244">
                  <c:v>155400</c:v>
                </c:pt>
                <c:pt idx="245">
                  <c:v>173437.5</c:v>
                </c:pt>
                <c:pt idx="246">
                  <c:v>195082.5</c:v>
                </c:pt>
                <c:pt idx="247">
                  <c:v>231250</c:v>
                </c:pt>
                <c:pt idx="248">
                  <c:v>267417.5</c:v>
                </c:pt>
                <c:pt idx="249">
                  <c:v>314315</c:v>
                </c:pt>
                <c:pt idx="250">
                  <c:v>368520.00000000006</c:v>
                </c:pt>
                <c:pt idx="251">
                  <c:v>433640</c:v>
                </c:pt>
                <c:pt idx="252">
                  <c:v>527527.5</c:v>
                </c:pt>
                <c:pt idx="253">
                  <c:v>646760</c:v>
                </c:pt>
                <c:pt idx="254">
                  <c:v>787730</c:v>
                </c:pt>
                <c:pt idx="255">
                  <c:v>921392.5</c:v>
                </c:pt>
                <c:pt idx="256">
                  <c:v>92815</c:v>
                </c:pt>
                <c:pt idx="257">
                  <c:v>107635</c:v>
                </c:pt>
                <c:pt idx="258">
                  <c:v>118750</c:v>
                </c:pt>
                <c:pt idx="259">
                  <c:v>140980</c:v>
                </c:pt>
                <c:pt idx="260">
                  <c:v>159600</c:v>
                </c:pt>
                <c:pt idx="261">
                  <c:v>178125</c:v>
                </c:pt>
                <c:pt idx="262">
                  <c:v>200355</c:v>
                </c:pt>
                <c:pt idx="263">
                  <c:v>237500</c:v>
                </c:pt>
                <c:pt idx="264">
                  <c:v>274645</c:v>
                </c:pt>
                <c:pt idx="265">
                  <c:v>322809.99999999994</c:v>
                </c:pt>
                <c:pt idx="266">
                  <c:v>378480.00000000006</c:v>
                </c:pt>
                <c:pt idx="267">
                  <c:v>445360</c:v>
                </c:pt>
                <c:pt idx="268">
                  <c:v>541785</c:v>
                </c:pt>
                <c:pt idx="269">
                  <c:v>664240</c:v>
                </c:pt>
                <c:pt idx="270">
                  <c:v>809020</c:v>
                </c:pt>
                <c:pt idx="271">
                  <c:v>946295</c:v>
                </c:pt>
                <c:pt idx="272">
                  <c:v>95257.5</c:v>
                </c:pt>
                <c:pt idx="273">
                  <c:v>110467.5</c:v>
                </c:pt>
                <c:pt idx="274">
                  <c:v>121875</c:v>
                </c:pt>
                <c:pt idx="275">
                  <c:v>144690</c:v>
                </c:pt>
                <c:pt idx="276">
                  <c:v>163800</c:v>
                </c:pt>
                <c:pt idx="277">
                  <c:v>182812.5</c:v>
                </c:pt>
                <c:pt idx="278">
                  <c:v>205627.5</c:v>
                </c:pt>
                <c:pt idx="279">
                  <c:v>243750</c:v>
                </c:pt>
                <c:pt idx="280">
                  <c:v>281872.5</c:v>
                </c:pt>
                <c:pt idx="281">
                  <c:v>331304.99999999994</c:v>
                </c:pt>
                <c:pt idx="282">
                  <c:v>388440.00000000006</c:v>
                </c:pt>
                <c:pt idx="283">
                  <c:v>457080</c:v>
                </c:pt>
                <c:pt idx="284">
                  <c:v>556042.5</c:v>
                </c:pt>
                <c:pt idx="285">
                  <c:v>681720</c:v>
                </c:pt>
                <c:pt idx="286">
                  <c:v>830310</c:v>
                </c:pt>
                <c:pt idx="287">
                  <c:v>971197.5</c:v>
                </c:pt>
                <c:pt idx="288">
                  <c:v>97700</c:v>
                </c:pt>
                <c:pt idx="289">
                  <c:v>113300</c:v>
                </c:pt>
                <c:pt idx="290">
                  <c:v>125000</c:v>
                </c:pt>
                <c:pt idx="291">
                  <c:v>148400</c:v>
                </c:pt>
                <c:pt idx="292">
                  <c:v>168000</c:v>
                </c:pt>
                <c:pt idx="293">
                  <c:v>187500</c:v>
                </c:pt>
                <c:pt idx="294">
                  <c:v>210900</c:v>
                </c:pt>
                <c:pt idx="295">
                  <c:v>250000</c:v>
                </c:pt>
                <c:pt idx="296">
                  <c:v>289100</c:v>
                </c:pt>
                <c:pt idx="297">
                  <c:v>339799.99999999994</c:v>
                </c:pt>
                <c:pt idx="298">
                  <c:v>398400.00000000006</c:v>
                </c:pt>
                <c:pt idx="299">
                  <c:v>468800</c:v>
                </c:pt>
                <c:pt idx="300">
                  <c:v>570300</c:v>
                </c:pt>
                <c:pt idx="301">
                  <c:v>699200</c:v>
                </c:pt>
                <c:pt idx="302">
                  <c:v>851600</c:v>
                </c:pt>
                <c:pt idx="303">
                  <c:v>996100</c:v>
                </c:pt>
                <c:pt idx="304">
                  <c:v>107470</c:v>
                </c:pt>
                <c:pt idx="305">
                  <c:v>124630</c:v>
                </c:pt>
                <c:pt idx="306">
                  <c:v>137500</c:v>
                </c:pt>
                <c:pt idx="307">
                  <c:v>163240</c:v>
                </c:pt>
                <c:pt idx="308">
                  <c:v>184800</c:v>
                </c:pt>
                <c:pt idx="309">
                  <c:v>206250</c:v>
                </c:pt>
                <c:pt idx="310">
                  <c:v>231990</c:v>
                </c:pt>
                <c:pt idx="311">
                  <c:v>275000</c:v>
                </c:pt>
                <c:pt idx="312">
                  <c:v>318010</c:v>
                </c:pt>
                <c:pt idx="313">
                  <c:v>373779.99999999994</c:v>
                </c:pt>
                <c:pt idx="314">
                  <c:v>438240.00000000006</c:v>
                </c:pt>
                <c:pt idx="315">
                  <c:v>515680</c:v>
                </c:pt>
                <c:pt idx="316">
                  <c:v>627330</c:v>
                </c:pt>
                <c:pt idx="317">
                  <c:v>769120</c:v>
                </c:pt>
                <c:pt idx="318">
                  <c:v>936760</c:v>
                </c:pt>
                <c:pt idx="319">
                  <c:v>1095710</c:v>
                </c:pt>
              </c:numCache>
            </c:numRef>
          </c:xVal>
          <c:yVal>
            <c:numRef>
              <c:f>quad_Regression1!$B$28:$B$347</c:f>
              <c:numCache>
                <c:formatCode>General</c:formatCode>
                <c:ptCount val="320"/>
                <c:pt idx="0">
                  <c:v>20.714130930319946</c:v>
                </c:pt>
                <c:pt idx="1">
                  <c:v>21.857455330958611</c:v>
                </c:pt>
                <c:pt idx="2">
                  <c:v>22.696829288150223</c:v>
                </c:pt>
                <c:pt idx="3">
                  <c:v>24.328984605508705</c:v>
                </c:pt>
                <c:pt idx="4">
                  <c:v>25.648279089349145</c:v>
                </c:pt>
                <c:pt idx="5">
                  <c:v>26.917590566641472</c:v>
                </c:pt>
                <c:pt idx="6">
                  <c:v>28.383817831917597</c:v>
                </c:pt>
                <c:pt idx="7">
                  <c:v>30.695167945340085</c:v>
                </c:pt>
                <c:pt idx="8">
                  <c:v>32.833066800435027</c:v>
                </c:pt>
                <c:pt idx="9">
                  <c:v>35.346954664446898</c:v>
                </c:pt>
                <c:pt idx="10">
                  <c:v>37.889214112388444</c:v>
                </c:pt>
                <c:pt idx="11">
                  <c:v>40.428219291523007</c:v>
                </c:pt>
                <c:pt idx="12">
                  <c:v>43.09908526650424</c:v>
                </c:pt>
                <c:pt idx="13">
                  <c:v>44.806227259182677</c:v>
                </c:pt>
                <c:pt idx="14">
                  <c:v>44.392685088661523</c:v>
                </c:pt>
                <c:pt idx="15">
                  <c:v>41.566852093434548</c:v>
                </c:pt>
                <c:pt idx="16">
                  <c:v>18.742856644765816</c:v>
                </c:pt>
                <c:pt idx="17">
                  <c:v>19.9427367010693</c:v>
                </c:pt>
                <c:pt idx="18">
                  <c:v>20.824527400009526</c:v>
                </c:pt>
                <c:pt idx="19">
                  <c:v>22.541516200865242</c:v>
                </c:pt>
                <c:pt idx="20">
                  <c:v>23.931867790540966</c:v>
                </c:pt>
                <c:pt idx="21">
                  <c:v>25.271873837414315</c:v>
                </c:pt>
                <c:pt idx="22">
                  <c:v>26.822934586187671</c:v>
                </c:pt>
                <c:pt idx="23">
                  <c:v>29.276036375026472</c:v>
                </c:pt>
                <c:pt idx="24">
                  <c:v>31.555686905537726</c:v>
                </c:pt>
                <c:pt idx="25">
                  <c:v>34.253380650460265</c:v>
                </c:pt>
                <c:pt idx="26">
                  <c:v>37.008086343399142</c:v>
                </c:pt>
                <c:pt idx="27">
                  <c:v>39.802317045533925</c:v>
                </c:pt>
                <c:pt idx="28">
                  <c:v>42.841157318590746</c:v>
                </c:pt>
                <c:pt idx="29">
                  <c:v>45.015608543012469</c:v>
                </c:pt>
                <c:pt idx="30">
                  <c:v>45.154571623986101</c:v>
                </c:pt>
                <c:pt idx="31">
                  <c:v>42.852603516167235</c:v>
                </c:pt>
                <c:pt idx="32">
                  <c:v>16.771582359211681</c:v>
                </c:pt>
                <c:pt idx="33">
                  <c:v>18.028018071179989</c:v>
                </c:pt>
                <c:pt idx="34">
                  <c:v>18.952225511868825</c:v>
                </c:pt>
                <c:pt idx="35">
                  <c:v>20.754047796221773</c:v>
                </c:pt>
                <c:pt idx="36">
                  <c:v>22.215456491732787</c:v>
                </c:pt>
                <c:pt idx="37">
                  <c:v>23.626157108187162</c:v>
                </c:pt>
                <c:pt idx="38">
                  <c:v>25.262051340457749</c:v>
                </c:pt>
                <c:pt idx="39">
                  <c:v>27.856904804712862</c:v>
                </c:pt>
                <c:pt idx="40">
                  <c:v>30.278307010640425</c:v>
                </c:pt>
                <c:pt idx="41">
                  <c:v>33.159806636473633</c:v>
                </c:pt>
                <c:pt idx="42">
                  <c:v>36.126958574409855</c:v>
                </c:pt>
                <c:pt idx="43">
                  <c:v>39.176414799544844</c:v>
                </c:pt>
                <c:pt idx="44">
                  <c:v>42.583229370677245</c:v>
                </c:pt>
                <c:pt idx="45">
                  <c:v>45.224989826842261</c:v>
                </c:pt>
                <c:pt idx="46">
                  <c:v>45.916458159310679</c:v>
                </c:pt>
                <c:pt idx="47">
                  <c:v>44.138354938899916</c:v>
                </c:pt>
                <c:pt idx="48">
                  <c:v>14.800308073657551</c:v>
                </c:pt>
                <c:pt idx="49">
                  <c:v>16.113299441290678</c:v>
                </c:pt>
                <c:pt idx="50">
                  <c:v>17.079923623728128</c:v>
                </c:pt>
                <c:pt idx="51">
                  <c:v>18.966579391578307</c:v>
                </c:pt>
                <c:pt idx="52">
                  <c:v>20.499045192924605</c:v>
                </c:pt>
                <c:pt idx="53">
                  <c:v>21.980440378960008</c:v>
                </c:pt>
                <c:pt idx="54">
                  <c:v>23.701168094727819</c:v>
                </c:pt>
                <c:pt idx="55">
                  <c:v>26.437773234399245</c:v>
                </c:pt>
                <c:pt idx="56">
                  <c:v>29.000927115743124</c:v>
                </c:pt>
                <c:pt idx="57">
                  <c:v>32.066232622486993</c:v>
                </c:pt>
                <c:pt idx="58">
                  <c:v>35.245830805420553</c:v>
                </c:pt>
                <c:pt idx="59">
                  <c:v>38.550512553555748</c:v>
                </c:pt>
                <c:pt idx="60">
                  <c:v>42.325301422763758</c:v>
                </c:pt>
                <c:pt idx="61">
                  <c:v>45.43437111067206</c:v>
                </c:pt>
                <c:pt idx="62">
                  <c:v>46.678344694635257</c:v>
                </c:pt>
                <c:pt idx="63">
                  <c:v>45.424106361632617</c:v>
                </c:pt>
                <c:pt idx="64">
                  <c:v>12.829033788103418</c:v>
                </c:pt>
                <c:pt idx="65">
                  <c:v>14.198580811401367</c:v>
                </c:pt>
                <c:pt idx="66">
                  <c:v>15.207621735587432</c:v>
                </c:pt>
                <c:pt idx="67">
                  <c:v>17.179110986934841</c:v>
                </c:pt>
                <c:pt idx="68">
                  <c:v>18.782633894116426</c:v>
                </c:pt>
                <c:pt idx="69">
                  <c:v>20.334723649732851</c:v>
                </c:pt>
                <c:pt idx="70">
                  <c:v>22.140284848997901</c:v>
                </c:pt>
                <c:pt idx="71">
                  <c:v>25.018641664085635</c:v>
                </c:pt>
                <c:pt idx="72">
                  <c:v>27.723547220845823</c:v>
                </c:pt>
                <c:pt idx="73">
                  <c:v>30.972658608500353</c:v>
                </c:pt>
                <c:pt idx="74">
                  <c:v>34.364703036431258</c:v>
                </c:pt>
                <c:pt idx="75">
                  <c:v>37.924610307566674</c:v>
                </c:pt>
                <c:pt idx="76">
                  <c:v>42.067373474850271</c:v>
                </c:pt>
                <c:pt idx="77">
                  <c:v>45.64375239450186</c:v>
                </c:pt>
                <c:pt idx="78">
                  <c:v>47.440231229959842</c:v>
                </c:pt>
                <c:pt idx="79">
                  <c:v>46.709857784365298</c:v>
                </c:pt>
                <c:pt idx="80">
                  <c:v>10.857759502549285</c:v>
                </c:pt>
                <c:pt idx="81">
                  <c:v>12.283862181512054</c:v>
                </c:pt>
                <c:pt idx="82">
                  <c:v>13.335319847446737</c:v>
                </c:pt>
                <c:pt idx="83">
                  <c:v>15.391642582291375</c:v>
                </c:pt>
                <c:pt idx="84">
                  <c:v>17.066222595308247</c:v>
                </c:pt>
                <c:pt idx="85">
                  <c:v>18.689006920505697</c:v>
                </c:pt>
                <c:pt idx="86">
                  <c:v>20.579401603267975</c:v>
                </c:pt>
                <c:pt idx="87">
                  <c:v>23.599510093772022</c:v>
                </c:pt>
                <c:pt idx="88">
                  <c:v>26.446167325948526</c:v>
                </c:pt>
                <c:pt idx="89">
                  <c:v>29.879084594513721</c:v>
                </c:pt>
                <c:pt idx="90">
                  <c:v>33.483575267441957</c:v>
                </c:pt>
                <c:pt idx="91">
                  <c:v>37.298708061577585</c:v>
                </c:pt>
                <c:pt idx="92">
                  <c:v>41.809445526936777</c:v>
                </c:pt>
                <c:pt idx="93">
                  <c:v>45.853133678331659</c:v>
                </c:pt>
                <c:pt idx="94">
                  <c:v>48.202117765284413</c:v>
                </c:pt>
                <c:pt idx="95">
                  <c:v>47.995609207097985</c:v>
                </c:pt>
                <c:pt idx="96">
                  <c:v>8.8864852169951529</c:v>
                </c:pt>
                <c:pt idx="97">
                  <c:v>10.369143551622741</c:v>
                </c:pt>
                <c:pt idx="98">
                  <c:v>11.46301795930604</c:v>
                </c:pt>
                <c:pt idx="99">
                  <c:v>13.604174177647906</c:v>
                </c:pt>
                <c:pt idx="100">
                  <c:v>15.349811296500064</c:v>
                </c:pt>
                <c:pt idx="101">
                  <c:v>17.043290191278544</c:v>
                </c:pt>
                <c:pt idx="102">
                  <c:v>19.018518357538049</c:v>
                </c:pt>
                <c:pt idx="103">
                  <c:v>22.180378523458408</c:v>
                </c:pt>
                <c:pt idx="104">
                  <c:v>25.168787431051225</c:v>
                </c:pt>
                <c:pt idx="105">
                  <c:v>28.785510580527085</c:v>
                </c:pt>
                <c:pt idx="106">
                  <c:v>32.602447498452662</c:v>
                </c:pt>
                <c:pt idx="107">
                  <c:v>36.672805815588504</c:v>
                </c:pt>
                <c:pt idx="108">
                  <c:v>41.551517579023283</c:v>
                </c:pt>
                <c:pt idx="109">
                  <c:v>46.062514962161444</c:v>
                </c:pt>
                <c:pt idx="110">
                  <c:v>48.964004300608991</c:v>
                </c:pt>
                <c:pt idx="111">
                  <c:v>49.281360629830665</c:v>
                </c:pt>
                <c:pt idx="112">
                  <c:v>6.9152109314410177</c:v>
                </c:pt>
                <c:pt idx="113">
                  <c:v>8.4544249217334269</c:v>
                </c:pt>
                <c:pt idx="114">
                  <c:v>9.590716071165339</c:v>
                </c:pt>
                <c:pt idx="115">
                  <c:v>11.816705773004436</c:v>
                </c:pt>
                <c:pt idx="116">
                  <c:v>13.633399997691882</c:v>
                </c:pt>
                <c:pt idx="117">
                  <c:v>15.397573462051385</c:v>
                </c:pt>
                <c:pt idx="118">
                  <c:v>17.45763511180812</c:v>
                </c:pt>
                <c:pt idx="119">
                  <c:v>20.761246953144791</c:v>
                </c:pt>
                <c:pt idx="120">
                  <c:v>23.89140753615392</c:v>
                </c:pt>
                <c:pt idx="121">
                  <c:v>27.691936566540445</c:v>
                </c:pt>
                <c:pt idx="122">
                  <c:v>31.721319729463357</c:v>
                </c:pt>
                <c:pt idx="123">
                  <c:v>36.046903569599415</c:v>
                </c:pt>
                <c:pt idx="124">
                  <c:v>41.293589631109789</c:v>
                </c:pt>
                <c:pt idx="125">
                  <c:v>46.271896245991243</c:v>
                </c:pt>
                <c:pt idx="126">
                  <c:v>49.725890835933562</c:v>
                </c:pt>
                <c:pt idx="127">
                  <c:v>50.567112052563353</c:v>
                </c:pt>
                <c:pt idx="128">
                  <c:v>4.9439366458868887</c:v>
                </c:pt>
                <c:pt idx="129">
                  <c:v>6.5397062918441184</c:v>
                </c:pt>
                <c:pt idx="130">
                  <c:v>7.7184141830246462</c:v>
                </c:pt>
                <c:pt idx="131">
                  <c:v>10.029237368360974</c:v>
                </c:pt>
                <c:pt idx="132">
                  <c:v>11.916988698883705</c:v>
                </c:pt>
                <c:pt idx="133">
                  <c:v>13.751856732824233</c:v>
                </c:pt>
                <c:pt idx="134">
                  <c:v>15.896751866078199</c:v>
                </c:pt>
                <c:pt idx="135">
                  <c:v>19.342115382831185</c:v>
                </c:pt>
                <c:pt idx="136">
                  <c:v>22.614027641256623</c:v>
                </c:pt>
                <c:pt idx="137">
                  <c:v>26.598362552553812</c:v>
                </c:pt>
                <c:pt idx="138">
                  <c:v>30.840191960474062</c:v>
                </c:pt>
                <c:pt idx="139">
                  <c:v>35.421001323610334</c:v>
                </c:pt>
                <c:pt idx="140">
                  <c:v>41.035661683196295</c:v>
                </c:pt>
                <c:pt idx="141">
                  <c:v>46.481277529821057</c:v>
                </c:pt>
                <c:pt idx="142">
                  <c:v>50.487777371258154</c:v>
                </c:pt>
                <c:pt idx="143">
                  <c:v>51.852863475296047</c:v>
                </c:pt>
                <c:pt idx="144">
                  <c:v>3.9582995031098216</c:v>
                </c:pt>
                <c:pt idx="145">
                  <c:v>5.5823469768994611</c:v>
                </c:pt>
                <c:pt idx="146">
                  <c:v>6.7822632389542958</c:v>
                </c:pt>
                <c:pt idx="147">
                  <c:v>9.1355031660392392</c:v>
                </c:pt>
                <c:pt idx="148">
                  <c:v>11.058783049479613</c:v>
                </c:pt>
                <c:pt idx="149">
                  <c:v>12.928998368210655</c:v>
                </c:pt>
                <c:pt idx="150">
                  <c:v>15.116310243213235</c:v>
                </c:pt>
                <c:pt idx="151">
                  <c:v>18.632549597674377</c:v>
                </c:pt>
                <c:pt idx="152">
                  <c:v>21.975337693807969</c:v>
                </c:pt>
                <c:pt idx="153">
                  <c:v>26.051575545560496</c:v>
                </c:pt>
                <c:pt idx="154">
                  <c:v>30.399628075979411</c:v>
                </c:pt>
                <c:pt idx="155">
                  <c:v>35.108050200615786</c:v>
                </c:pt>
                <c:pt idx="156">
                  <c:v>40.906697709239552</c:v>
                </c:pt>
                <c:pt idx="157">
                  <c:v>46.585968171735942</c:v>
                </c:pt>
                <c:pt idx="158">
                  <c:v>50.868720638920429</c:v>
                </c:pt>
                <c:pt idx="159">
                  <c:v>52.495739186662384</c:v>
                </c:pt>
                <c:pt idx="160">
                  <c:v>2.9726623603327536</c:v>
                </c:pt>
                <c:pt idx="161">
                  <c:v>4.6249876619548029</c:v>
                </c:pt>
                <c:pt idx="162">
                  <c:v>5.8461122948839463</c:v>
                </c:pt>
                <c:pt idx="163">
                  <c:v>8.2417689637175044</c:v>
                </c:pt>
                <c:pt idx="164">
                  <c:v>10.200577400075522</c:v>
                </c:pt>
                <c:pt idx="165">
                  <c:v>12.106140003597076</c:v>
                </c:pt>
                <c:pt idx="166">
                  <c:v>14.33586862034827</c:v>
                </c:pt>
                <c:pt idx="167">
                  <c:v>17.922983812517568</c:v>
                </c:pt>
                <c:pt idx="168">
                  <c:v>21.336647746359318</c:v>
                </c:pt>
                <c:pt idx="169">
                  <c:v>25.504788538567176</c:v>
                </c:pt>
                <c:pt idx="170">
                  <c:v>29.95906419148476</c:v>
                </c:pt>
                <c:pt idx="171">
                  <c:v>34.795099077621245</c:v>
                </c:pt>
                <c:pt idx="172">
                  <c:v>40.777733735282808</c:v>
                </c:pt>
                <c:pt idx="173">
                  <c:v>46.690658813650842</c:v>
                </c:pt>
                <c:pt idx="174">
                  <c:v>51.249663906582725</c:v>
                </c:pt>
                <c:pt idx="175">
                  <c:v>53.138614898028735</c:v>
                </c:pt>
                <c:pt idx="176">
                  <c:v>1.9870252175556926</c:v>
                </c:pt>
                <c:pt idx="177">
                  <c:v>3.6676283470101527</c:v>
                </c:pt>
                <c:pt idx="178">
                  <c:v>4.9099613508136031</c:v>
                </c:pt>
                <c:pt idx="179">
                  <c:v>7.3480347613957759</c:v>
                </c:pt>
                <c:pt idx="180">
                  <c:v>9.3423717506714379</c:v>
                </c:pt>
                <c:pt idx="181">
                  <c:v>11.283281638983503</c:v>
                </c:pt>
                <c:pt idx="182">
                  <c:v>13.555426997483314</c:v>
                </c:pt>
                <c:pt idx="183">
                  <c:v>17.213418027360767</c:v>
                </c:pt>
                <c:pt idx="184">
                  <c:v>20.697957798910675</c:v>
                </c:pt>
                <c:pt idx="185">
                  <c:v>24.958001531573863</c:v>
                </c:pt>
                <c:pt idx="186">
                  <c:v>29.518500306990116</c:v>
                </c:pt>
                <c:pt idx="187">
                  <c:v>34.482147954626704</c:v>
                </c:pt>
                <c:pt idx="188">
                  <c:v>40.648769761326065</c:v>
                </c:pt>
                <c:pt idx="189">
                  <c:v>46.795349455565756</c:v>
                </c:pt>
                <c:pt idx="190">
                  <c:v>51.630607174245021</c:v>
                </c:pt>
                <c:pt idx="191">
                  <c:v>53.781490609395085</c:v>
                </c:pt>
                <c:pt idx="192">
                  <c:v>1.0013880747786246</c:v>
                </c:pt>
                <c:pt idx="193">
                  <c:v>2.7102690320654954</c:v>
                </c:pt>
                <c:pt idx="194">
                  <c:v>3.9738104067432531</c:v>
                </c:pt>
                <c:pt idx="195">
                  <c:v>6.4543005590740394</c:v>
                </c:pt>
                <c:pt idx="196">
                  <c:v>8.4841661012673448</c:v>
                </c:pt>
                <c:pt idx="197">
                  <c:v>10.460423274369925</c:v>
                </c:pt>
                <c:pt idx="198">
                  <c:v>12.77498537461835</c:v>
                </c:pt>
                <c:pt idx="199">
                  <c:v>16.503852242203958</c:v>
                </c:pt>
                <c:pt idx="200">
                  <c:v>20.059267851462021</c:v>
                </c:pt>
                <c:pt idx="201">
                  <c:v>24.411214524580544</c:v>
                </c:pt>
                <c:pt idx="202">
                  <c:v>29.077936422495462</c:v>
                </c:pt>
                <c:pt idx="203">
                  <c:v>34.169196831632163</c:v>
                </c:pt>
                <c:pt idx="204">
                  <c:v>40.519805787369322</c:v>
                </c:pt>
                <c:pt idx="205">
                  <c:v>46.900040097480641</c:v>
                </c:pt>
                <c:pt idx="206">
                  <c:v>52.011550441907303</c:v>
                </c:pt>
                <c:pt idx="207">
                  <c:v>54.424366320761415</c:v>
                </c:pt>
                <c:pt idx="208">
                  <c:v>1.5750932001557416E-2</c:v>
                </c:pt>
                <c:pt idx="209">
                  <c:v>1.7529097171208372</c:v>
                </c:pt>
                <c:pt idx="210">
                  <c:v>3.0376594626729023</c:v>
                </c:pt>
                <c:pt idx="211">
                  <c:v>5.5605663567523047</c:v>
                </c:pt>
                <c:pt idx="212">
                  <c:v>7.6259604518632536</c:v>
                </c:pt>
                <c:pt idx="213">
                  <c:v>9.6375649097563461</c:v>
                </c:pt>
                <c:pt idx="214">
                  <c:v>11.994543751753385</c:v>
                </c:pt>
                <c:pt idx="215">
                  <c:v>15.794286457047152</c:v>
                </c:pt>
                <c:pt idx="216">
                  <c:v>19.420577904013371</c:v>
                </c:pt>
                <c:pt idx="217">
                  <c:v>23.864427517587227</c:v>
                </c:pt>
                <c:pt idx="218">
                  <c:v>28.637372538000818</c:v>
                </c:pt>
                <c:pt idx="219">
                  <c:v>33.856245708637623</c:v>
                </c:pt>
                <c:pt idx="220">
                  <c:v>40.390841813412564</c:v>
                </c:pt>
                <c:pt idx="221">
                  <c:v>47.004730739395541</c:v>
                </c:pt>
                <c:pt idx="222">
                  <c:v>52.392493709569592</c:v>
                </c:pt>
                <c:pt idx="223">
                  <c:v>55.067242032127766</c:v>
                </c:pt>
                <c:pt idx="224">
                  <c:v>-0.96988621077551063</c:v>
                </c:pt>
                <c:pt idx="225">
                  <c:v>0.79555040217617989</c:v>
                </c:pt>
                <c:pt idx="226">
                  <c:v>2.1015085186025511</c:v>
                </c:pt>
                <c:pt idx="227">
                  <c:v>4.66683215443057</c:v>
                </c:pt>
                <c:pt idx="228">
                  <c:v>6.7677548024591623</c:v>
                </c:pt>
                <c:pt idx="229">
                  <c:v>8.8147065451427657</c:v>
                </c:pt>
                <c:pt idx="230">
                  <c:v>11.214102128888422</c:v>
                </c:pt>
                <c:pt idx="231">
                  <c:v>15.084720671890341</c:v>
                </c:pt>
                <c:pt idx="232">
                  <c:v>18.781887956564717</c:v>
                </c:pt>
                <c:pt idx="233">
                  <c:v>23.317640510593908</c:v>
                </c:pt>
                <c:pt idx="234">
                  <c:v>28.196808653506167</c:v>
                </c:pt>
                <c:pt idx="235">
                  <c:v>33.543294585643075</c:v>
                </c:pt>
                <c:pt idx="236">
                  <c:v>40.261877839455821</c:v>
                </c:pt>
                <c:pt idx="237">
                  <c:v>47.109421381310433</c:v>
                </c:pt>
                <c:pt idx="238">
                  <c:v>52.773436977231874</c:v>
                </c:pt>
                <c:pt idx="239">
                  <c:v>55.710117743494095</c:v>
                </c:pt>
                <c:pt idx="240">
                  <c:v>-1.9555233535525796</c:v>
                </c:pt>
                <c:pt idx="241">
                  <c:v>-0.16180891276847831</c:v>
                </c:pt>
                <c:pt idx="242">
                  <c:v>1.1653575745322025</c:v>
                </c:pt>
                <c:pt idx="243">
                  <c:v>3.7730979521088353</c:v>
                </c:pt>
                <c:pt idx="244">
                  <c:v>5.909549153055071</c:v>
                </c:pt>
                <c:pt idx="245">
                  <c:v>7.9918481805291872</c:v>
                </c:pt>
                <c:pt idx="246">
                  <c:v>10.433660506023458</c:v>
                </c:pt>
                <c:pt idx="247">
                  <c:v>14.375154886733537</c:v>
                </c:pt>
                <c:pt idx="248">
                  <c:v>18.143198009116066</c:v>
                </c:pt>
                <c:pt idx="249">
                  <c:v>22.770853503600588</c:v>
                </c:pt>
                <c:pt idx="250">
                  <c:v>27.756244769011516</c:v>
                </c:pt>
                <c:pt idx="251">
                  <c:v>33.230343462648534</c:v>
                </c:pt>
                <c:pt idx="252">
                  <c:v>40.132913865499077</c:v>
                </c:pt>
                <c:pt idx="253">
                  <c:v>47.214112023225333</c:v>
                </c:pt>
                <c:pt idx="254">
                  <c:v>53.15438024489417</c:v>
                </c:pt>
                <c:pt idx="255">
                  <c:v>56.352993454860453</c:v>
                </c:pt>
                <c:pt idx="256">
                  <c:v>-2.9411604963296378</c:v>
                </c:pt>
                <c:pt idx="257">
                  <c:v>-1.1191682277131285</c:v>
                </c:pt>
                <c:pt idx="258">
                  <c:v>0.22920663046186007</c:v>
                </c:pt>
                <c:pt idx="259">
                  <c:v>2.8793637497871059</c:v>
                </c:pt>
                <c:pt idx="260">
                  <c:v>5.0513435036509851</c:v>
                </c:pt>
                <c:pt idx="261">
                  <c:v>7.1689898159156158</c:v>
                </c:pt>
                <c:pt idx="262">
                  <c:v>9.6532188831585</c:v>
                </c:pt>
                <c:pt idx="263">
                  <c:v>13.665589101576735</c:v>
                </c:pt>
                <c:pt idx="264">
                  <c:v>17.504508061667419</c:v>
                </c:pt>
                <c:pt idx="265">
                  <c:v>22.224066496607271</c:v>
                </c:pt>
                <c:pt idx="266">
                  <c:v>27.315680884516873</c:v>
                </c:pt>
                <c:pt idx="267">
                  <c:v>32.917392339653993</c:v>
                </c:pt>
                <c:pt idx="268">
                  <c:v>40.003949891542334</c:v>
                </c:pt>
                <c:pt idx="269">
                  <c:v>47.31880266514024</c:v>
                </c:pt>
                <c:pt idx="270">
                  <c:v>53.535323512556467</c:v>
                </c:pt>
                <c:pt idx="271">
                  <c:v>56.995869166226797</c:v>
                </c:pt>
                <c:pt idx="272">
                  <c:v>-3.9267976391067059</c:v>
                </c:pt>
                <c:pt idx="273">
                  <c:v>-2.0765275426577858</c:v>
                </c:pt>
                <c:pt idx="274">
                  <c:v>-0.70694431360849208</c:v>
                </c:pt>
                <c:pt idx="275">
                  <c:v>1.985629547465372</c:v>
                </c:pt>
                <c:pt idx="276">
                  <c:v>4.1931378542468938</c:v>
                </c:pt>
                <c:pt idx="277">
                  <c:v>6.3461314513020355</c:v>
                </c:pt>
                <c:pt idx="278">
                  <c:v>8.8727772602935371</c:v>
                </c:pt>
                <c:pt idx="279">
                  <c:v>12.956023316419927</c:v>
                </c:pt>
                <c:pt idx="280">
                  <c:v>16.865818114218769</c:v>
                </c:pt>
                <c:pt idx="281">
                  <c:v>21.677279489613952</c:v>
                </c:pt>
                <c:pt idx="282">
                  <c:v>26.875117000022222</c:v>
                </c:pt>
                <c:pt idx="283">
                  <c:v>32.604441216659453</c:v>
                </c:pt>
                <c:pt idx="284">
                  <c:v>39.87498591758559</c:v>
                </c:pt>
                <c:pt idx="285">
                  <c:v>47.423493307055132</c:v>
                </c:pt>
                <c:pt idx="286">
                  <c:v>53.916266780218741</c:v>
                </c:pt>
                <c:pt idx="287">
                  <c:v>57.63874487759314</c:v>
                </c:pt>
                <c:pt idx="288">
                  <c:v>-4.9124347818837739</c:v>
                </c:pt>
                <c:pt idx="289">
                  <c:v>-3.0338868576024449</c:v>
                </c:pt>
                <c:pt idx="290">
                  <c:v>-1.6430952576788425</c:v>
                </c:pt>
                <c:pt idx="291">
                  <c:v>1.0918953451436373</c:v>
                </c:pt>
                <c:pt idx="292">
                  <c:v>3.3349322048428025</c:v>
                </c:pt>
                <c:pt idx="293">
                  <c:v>5.523273086688457</c:v>
                </c:pt>
                <c:pt idx="294">
                  <c:v>8.0923356374285724</c:v>
                </c:pt>
                <c:pt idx="295">
                  <c:v>12.246457531263118</c:v>
                </c:pt>
                <c:pt idx="296">
                  <c:v>16.227128166770115</c:v>
                </c:pt>
                <c:pt idx="297">
                  <c:v>21.130492482620632</c:v>
                </c:pt>
                <c:pt idx="298">
                  <c:v>26.434553115527571</c:v>
                </c:pt>
                <c:pt idx="299">
                  <c:v>32.291490093664905</c:v>
                </c:pt>
                <c:pt idx="300">
                  <c:v>39.746021943628833</c:v>
                </c:pt>
                <c:pt idx="301">
                  <c:v>47.528183948970032</c:v>
                </c:pt>
                <c:pt idx="302">
                  <c:v>54.297210047881038</c:v>
                </c:pt>
                <c:pt idx="303">
                  <c:v>58.281620588959484</c:v>
                </c:pt>
                <c:pt idx="304">
                  <c:v>-8.8549833529920399</c:v>
                </c:pt>
                <c:pt idx="305">
                  <c:v>-6.8633241173810688</c:v>
                </c:pt>
                <c:pt idx="306">
                  <c:v>-5.3876990339602369</c:v>
                </c:pt>
                <c:pt idx="307">
                  <c:v>-2.4830414641432963</c:v>
                </c:pt>
                <c:pt idx="308">
                  <c:v>-9.7890392773557267E-2</c:v>
                </c:pt>
                <c:pt idx="309">
                  <c:v>2.2318396282341464</c:v>
                </c:pt>
                <c:pt idx="310">
                  <c:v>4.9705691459687227</c:v>
                </c:pt>
                <c:pt idx="311">
                  <c:v>9.4081943906358916</c:v>
                </c:pt>
                <c:pt idx="312">
                  <c:v>13.672368376975513</c:v>
                </c:pt>
                <c:pt idx="313">
                  <c:v>18.943344454647359</c:v>
                </c:pt>
                <c:pt idx="314">
                  <c:v>24.672297577548974</c:v>
                </c:pt>
                <c:pt idx="315">
                  <c:v>31.039685601686742</c:v>
                </c:pt>
                <c:pt idx="316">
                  <c:v>39.230166047801845</c:v>
                </c:pt>
                <c:pt idx="317">
                  <c:v>47.946946516629623</c:v>
                </c:pt>
                <c:pt idx="318">
                  <c:v>55.820983118530194</c:v>
                </c:pt>
                <c:pt idx="319">
                  <c:v>60.853123434424845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23-4B4E-BE2A-F15CBDAE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508144"/>
        <c:axId val="1121501256"/>
      </c:scatterChart>
      <c:valAx>
        <c:axId val="112150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X Variable 4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1501256"/>
        <c:crosses val="autoZero"/>
        <c:crossBetween val="midCat"/>
      </c:valAx>
      <c:valAx>
        <c:axId val="1121501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Y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21508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610721</xdr:colOff>
      <xdr:row>2</xdr:row>
      <xdr:rowOff>107016</xdr:rowOff>
    </xdr:from>
    <xdr:to>
      <xdr:col>27</xdr:col>
      <xdr:colOff>336177</xdr:colOff>
      <xdr:row>27</xdr:row>
      <xdr:rowOff>145677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5D4313-D8A5-4BF2-9760-50BDF1B03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10</xdr:row>
      <xdr:rowOff>66675</xdr:rowOff>
    </xdr:from>
    <xdr:to>
      <xdr:col>16</xdr:col>
      <xdr:colOff>66675</xdr:colOff>
      <xdr:row>20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CFA044-E472-45AE-875D-C6DD16736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333375</xdr:colOff>
      <xdr:row>20</xdr:row>
      <xdr:rowOff>0</xdr:rowOff>
    </xdr:from>
    <xdr:to>
      <xdr:col>16</xdr:col>
      <xdr:colOff>333375</xdr:colOff>
      <xdr:row>30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34E2468-A379-4E88-B3C7-424FF1998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712534</xdr:colOff>
      <xdr:row>4</xdr:row>
      <xdr:rowOff>145436</xdr:rowOff>
    </xdr:from>
    <xdr:to>
      <xdr:col>29</xdr:col>
      <xdr:colOff>704370</xdr:colOff>
      <xdr:row>40</xdr:row>
      <xdr:rowOff>10405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CAA0982-5DC9-4D2C-88C9-84540E821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210110</xdr:colOff>
      <xdr:row>1</xdr:row>
      <xdr:rowOff>104214</xdr:rowOff>
    </xdr:from>
    <xdr:to>
      <xdr:col>18</xdr:col>
      <xdr:colOff>403411</xdr:colOff>
      <xdr:row>29</xdr:row>
      <xdr:rowOff>11206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751C74E-EBAA-446F-A8FF-8265BC8AE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9FEEF31-E85A-4CBA-9BB4-E7B4CBA34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CC4BB21-DD98-4567-87CF-6E135D09B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180975</xdr:rowOff>
    </xdr:from>
    <xdr:to>
      <xdr:col>17</xdr:col>
      <xdr:colOff>238125</xdr:colOff>
      <xdr:row>14</xdr:row>
      <xdr:rowOff>180975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981862A-E615-4500-A2A4-E82FA0972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577711</xdr:colOff>
      <xdr:row>7</xdr:row>
      <xdr:rowOff>7040</xdr:rowOff>
    </xdr:from>
    <xdr:to>
      <xdr:col>20</xdr:col>
      <xdr:colOff>505238</xdr:colOff>
      <xdr:row>33</xdr:row>
      <xdr:rowOff>99391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5839D10-2E49-4D2B-A0DD-5BB5C43F6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647700</xdr:colOff>
      <xdr:row>2</xdr:row>
      <xdr:rowOff>85725</xdr:rowOff>
    </xdr:from>
    <xdr:to>
      <xdr:col>22</xdr:col>
      <xdr:colOff>647700</xdr:colOff>
      <xdr:row>12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3F6E7D1-E395-4DA8-A9D4-F0E4CECA5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B655319-740E-4045-97B9-56D176F44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361950</xdr:colOff>
      <xdr:row>6</xdr:row>
      <xdr:rowOff>142875</xdr:rowOff>
    </xdr:from>
    <xdr:to>
      <xdr:col>28</xdr:col>
      <xdr:colOff>342900</xdr:colOff>
      <xdr:row>40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9792290-63F5-4BAE-B107-BA749803A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10</xdr:row>
      <xdr:rowOff>28574</xdr:rowOff>
    </xdr:from>
    <xdr:to>
      <xdr:col>24</xdr:col>
      <xdr:colOff>581025</xdr:colOff>
      <xdr:row>41</xdr:row>
      <xdr:rowOff>57149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499D618-D1C4-4E30-8D37-C2F88310D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485774</xdr:colOff>
      <xdr:row>2</xdr:row>
      <xdr:rowOff>104775</xdr:rowOff>
    </xdr:from>
    <xdr:to>
      <xdr:col>21</xdr:col>
      <xdr:colOff>228599</xdr:colOff>
      <xdr:row>27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EAE18D6-30FA-4202-A458-BF7440FFDD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BA2BDED-1E20-4615-B540-20D8EBA9E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72A0C5E-72FC-4C7A-868F-B24488E9A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180975</xdr:rowOff>
    </xdr:from>
    <xdr:to>
      <xdr:col>17</xdr:col>
      <xdr:colOff>238125</xdr:colOff>
      <xdr:row>14</xdr:row>
      <xdr:rowOff>180975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4287075-09C5-4A1F-BE98-D3646D7E4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238125</xdr:colOff>
      <xdr:row>6</xdr:row>
      <xdr:rowOff>180975</xdr:rowOff>
    </xdr:from>
    <xdr:to>
      <xdr:col>18</xdr:col>
      <xdr:colOff>238125</xdr:colOff>
      <xdr:row>16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FDB853-AA32-4943-9BF0-5C93D61D6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238125</xdr:colOff>
      <xdr:row>8</xdr:row>
      <xdr:rowOff>180975</xdr:rowOff>
    </xdr:from>
    <xdr:to>
      <xdr:col>19</xdr:col>
      <xdr:colOff>238125</xdr:colOff>
      <xdr:row>18</xdr:row>
      <xdr:rowOff>180975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14F3188-35BF-432F-9FC9-01F0AAF8A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238125</xdr:colOff>
      <xdr:row>10</xdr:row>
      <xdr:rowOff>180975</xdr:rowOff>
    </xdr:from>
    <xdr:to>
      <xdr:col>20</xdr:col>
      <xdr:colOff>238125</xdr:colOff>
      <xdr:row>20</xdr:row>
      <xdr:rowOff>180975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897CA71-0E02-4818-B924-44960C9AA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238125</xdr:colOff>
      <xdr:row>12</xdr:row>
      <xdr:rowOff>180975</xdr:rowOff>
    </xdr:from>
    <xdr:to>
      <xdr:col>21</xdr:col>
      <xdr:colOff>238125</xdr:colOff>
      <xdr:row>22</xdr:row>
      <xdr:rowOff>180975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1FC870C2-300E-46C6-B4BD-E28A23B2F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AC33"/>
  <sheetViews>
    <sheetView tabSelected="1" zoomScale="85" zoomScaleNormal="85" workbookViewId="0">
      <selection activeCell="X32" sqref="X32"/>
    </sheetView>
  </sheetViews>
  <sheetFormatPr baseColWidth="10" defaultRowHeight="15" x14ac:dyDescent="0.25"/>
  <cols>
    <col min="1" max="1" width="13" customWidth="1"/>
  </cols>
  <sheetData>
    <row r="2" spans="1:21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</row>
    <row r="3" spans="1:21" ht="15.75" thickTop="1" x14ac:dyDescent="0.25">
      <c r="A3" s="3">
        <v>2000</v>
      </c>
      <c r="B3" s="4">
        <v>2.73</v>
      </c>
      <c r="C3" s="4">
        <v>4.6900000000000004</v>
      </c>
      <c r="D3" s="4">
        <v>6.25</v>
      </c>
      <c r="E3" s="4">
        <v>7.42</v>
      </c>
      <c r="F3" s="4">
        <v>9.77</v>
      </c>
      <c r="G3" s="4">
        <v>11.33</v>
      </c>
      <c r="H3" s="4">
        <v>12.5</v>
      </c>
      <c r="I3" s="4">
        <v>14.84</v>
      </c>
      <c r="J3" s="4">
        <v>16.8</v>
      </c>
      <c r="K3" s="4">
        <v>18.75</v>
      </c>
      <c r="L3" s="4">
        <v>21.09</v>
      </c>
      <c r="M3" s="4">
        <v>25</v>
      </c>
      <c r="N3" s="4">
        <v>28.91</v>
      </c>
      <c r="O3" s="4">
        <v>33.979999999999997</v>
      </c>
      <c r="P3" s="4">
        <v>39.840000000000003</v>
      </c>
      <c r="Q3" s="4">
        <v>46.88</v>
      </c>
      <c r="R3" s="4">
        <v>57.03</v>
      </c>
      <c r="S3" s="4">
        <v>69.92</v>
      </c>
      <c r="T3" s="4">
        <v>85.16</v>
      </c>
      <c r="U3" s="4">
        <v>99.61</v>
      </c>
    </row>
    <row r="4" spans="1:21" x14ac:dyDescent="0.25">
      <c r="A4" s="3">
        <v>2500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85</v>
      </c>
      <c r="Q4" s="5">
        <v>0</v>
      </c>
      <c r="R4" s="5">
        <v>0</v>
      </c>
      <c r="S4" s="5">
        <v>0</v>
      </c>
      <c r="T4" s="5">
        <v>0</v>
      </c>
      <c r="U4" s="5">
        <v>0</v>
      </c>
    </row>
    <row r="5" spans="1:21" x14ac:dyDescent="0.25">
      <c r="A5" s="3">
        <v>3000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81</v>
      </c>
      <c r="Q5" s="6">
        <v>0</v>
      </c>
      <c r="R5" s="6">
        <v>84.8</v>
      </c>
      <c r="S5" s="6">
        <v>85.5</v>
      </c>
      <c r="T5" s="6">
        <v>87.9</v>
      </c>
      <c r="U5" s="6">
        <v>89.6</v>
      </c>
    </row>
    <row r="6" spans="1:21" x14ac:dyDescent="0.25">
      <c r="A6" s="3">
        <v>3500</v>
      </c>
      <c r="B6" s="5">
        <v>0</v>
      </c>
      <c r="C6" s="5">
        <v>0</v>
      </c>
      <c r="D6" s="5">
        <v>20</v>
      </c>
      <c r="E6" s="5">
        <v>44</v>
      </c>
      <c r="F6" s="5">
        <v>49.5</v>
      </c>
      <c r="G6" s="5">
        <v>55.6</v>
      </c>
      <c r="H6" s="5">
        <v>58</v>
      </c>
      <c r="I6" s="5">
        <v>64.5</v>
      </c>
      <c r="J6" s="5">
        <v>70</v>
      </c>
      <c r="K6" s="5">
        <v>72.599999999999994</v>
      </c>
      <c r="L6" s="5">
        <v>76.2</v>
      </c>
      <c r="M6" s="5">
        <v>82.5</v>
      </c>
      <c r="N6" s="5">
        <v>85.3</v>
      </c>
      <c r="O6" s="5">
        <v>91</v>
      </c>
      <c r="P6" s="5">
        <v>99</v>
      </c>
      <c r="Q6" s="5">
        <v>102</v>
      </c>
      <c r="R6" s="5">
        <v>104</v>
      </c>
      <c r="S6" s="5">
        <v>105</v>
      </c>
      <c r="T6" s="5">
        <v>110.8</v>
      </c>
      <c r="U6" s="5">
        <v>111</v>
      </c>
    </row>
    <row r="7" spans="1:21" ht="15.75" x14ac:dyDescent="0.25">
      <c r="A7" s="3">
        <v>4000</v>
      </c>
      <c r="B7" s="6">
        <v>0</v>
      </c>
      <c r="C7" s="6">
        <v>0</v>
      </c>
      <c r="D7" s="6">
        <v>37.700000000000003</v>
      </c>
      <c r="E7" s="6">
        <v>33.6</v>
      </c>
      <c r="F7" s="7">
        <v>47</v>
      </c>
      <c r="G7" s="6">
        <v>55.5</v>
      </c>
      <c r="H7" s="6">
        <v>60.8</v>
      </c>
      <c r="I7" s="6">
        <v>65</v>
      </c>
      <c r="J7" s="6">
        <v>70</v>
      </c>
      <c r="K7" s="6">
        <v>73.7</v>
      </c>
      <c r="L7" s="6">
        <v>79.5</v>
      </c>
      <c r="M7" s="6">
        <v>85</v>
      </c>
      <c r="N7" s="6">
        <v>91.7</v>
      </c>
      <c r="O7" s="6">
        <v>98.6</v>
      </c>
      <c r="P7" s="6">
        <v>105.4</v>
      </c>
      <c r="Q7" s="6">
        <v>110.5</v>
      </c>
      <c r="R7" s="6">
        <v>114.2</v>
      </c>
      <c r="S7" s="6">
        <v>119</v>
      </c>
      <c r="T7" s="6">
        <v>120.2</v>
      </c>
      <c r="U7" s="6">
        <v>120.6</v>
      </c>
    </row>
    <row r="8" spans="1:21" ht="15.75" x14ac:dyDescent="0.25">
      <c r="A8" s="3">
        <v>4500</v>
      </c>
      <c r="B8" s="5">
        <v>0</v>
      </c>
      <c r="C8" s="5">
        <v>0</v>
      </c>
      <c r="D8" s="5">
        <v>27</v>
      </c>
      <c r="E8" s="5">
        <v>24.2</v>
      </c>
      <c r="F8" s="7">
        <v>36</v>
      </c>
      <c r="G8" s="5">
        <v>46</v>
      </c>
      <c r="H8" s="5">
        <v>48</v>
      </c>
      <c r="I8" s="5">
        <v>51.3</v>
      </c>
      <c r="J8" s="5">
        <v>57.2</v>
      </c>
      <c r="K8" s="5">
        <v>61.8</v>
      </c>
      <c r="L8" s="5">
        <v>70</v>
      </c>
      <c r="M8" s="5">
        <v>76</v>
      </c>
      <c r="N8" s="5">
        <v>84</v>
      </c>
      <c r="O8" s="5">
        <v>92.2</v>
      </c>
      <c r="P8" s="5">
        <v>99.6</v>
      </c>
      <c r="Q8" s="5">
        <v>106</v>
      </c>
      <c r="R8" s="5">
        <v>113.2</v>
      </c>
      <c r="S8" s="5">
        <v>118.2</v>
      </c>
      <c r="T8" s="5">
        <v>120</v>
      </c>
      <c r="U8" s="5">
        <v>120</v>
      </c>
    </row>
    <row r="9" spans="1:21" ht="15.75" x14ac:dyDescent="0.25">
      <c r="A9" s="3">
        <v>5000</v>
      </c>
      <c r="B9" s="6">
        <v>0</v>
      </c>
      <c r="C9" s="6">
        <v>0</v>
      </c>
      <c r="D9" s="6">
        <v>17</v>
      </c>
      <c r="E9" s="6">
        <v>22.7</v>
      </c>
      <c r="F9" s="7">
        <v>34</v>
      </c>
      <c r="G9" s="6">
        <v>37</v>
      </c>
      <c r="H9" s="6">
        <v>38.4</v>
      </c>
      <c r="I9" s="6">
        <v>40.5</v>
      </c>
      <c r="J9" s="6">
        <v>45.4</v>
      </c>
      <c r="K9" s="6">
        <v>55</v>
      </c>
      <c r="L9" s="6">
        <v>61.7</v>
      </c>
      <c r="M9" s="6">
        <v>68</v>
      </c>
      <c r="N9" s="6">
        <v>75</v>
      </c>
      <c r="O9" s="6">
        <v>83</v>
      </c>
      <c r="P9" s="6">
        <v>94.7</v>
      </c>
      <c r="Q9" s="6">
        <v>99.2</v>
      </c>
      <c r="R9" s="6">
        <v>109.3</v>
      </c>
      <c r="S9" s="6">
        <v>114.3</v>
      </c>
      <c r="T9" s="6">
        <v>115.8</v>
      </c>
      <c r="U9" s="6">
        <v>115.2</v>
      </c>
    </row>
    <row r="10" spans="1:21" ht="15.75" x14ac:dyDescent="0.25">
      <c r="A10" s="3">
        <v>5500</v>
      </c>
      <c r="B10" s="5">
        <v>0</v>
      </c>
      <c r="C10" s="5">
        <v>0</v>
      </c>
      <c r="D10" s="5">
        <v>11</v>
      </c>
      <c r="E10" s="5">
        <v>15.6</v>
      </c>
      <c r="F10" s="7">
        <v>29.8</v>
      </c>
      <c r="G10" s="5">
        <v>30</v>
      </c>
      <c r="H10" s="5">
        <v>34</v>
      </c>
      <c r="I10" s="5">
        <v>39</v>
      </c>
      <c r="J10" s="5">
        <v>46.5</v>
      </c>
      <c r="K10" s="5">
        <v>50</v>
      </c>
      <c r="L10" s="5">
        <v>55.3</v>
      </c>
      <c r="M10" s="5">
        <v>63.3</v>
      </c>
      <c r="N10" s="5">
        <v>69</v>
      </c>
      <c r="O10" s="5">
        <v>78</v>
      </c>
      <c r="P10" s="5">
        <v>85</v>
      </c>
      <c r="Q10" s="5">
        <v>92.2</v>
      </c>
      <c r="R10" s="5">
        <v>101</v>
      </c>
      <c r="S10" s="5">
        <v>104.5</v>
      </c>
      <c r="T10" s="5">
        <v>106.5</v>
      </c>
      <c r="U10" s="5">
        <v>106.9</v>
      </c>
    </row>
    <row r="11" spans="1:21" ht="15.75" x14ac:dyDescent="0.25">
      <c r="A11" s="3">
        <v>6000</v>
      </c>
      <c r="B11" s="6">
        <v>0</v>
      </c>
      <c r="C11" s="6">
        <v>0</v>
      </c>
      <c r="D11" s="6">
        <v>12</v>
      </c>
      <c r="E11" s="6">
        <v>20.2</v>
      </c>
      <c r="F11" s="8">
        <v>28</v>
      </c>
      <c r="G11" s="6">
        <v>31</v>
      </c>
      <c r="H11" s="6">
        <v>34</v>
      </c>
      <c r="I11" s="6">
        <v>38</v>
      </c>
      <c r="J11" s="6">
        <v>46</v>
      </c>
      <c r="K11" s="6">
        <v>50.7</v>
      </c>
      <c r="L11" s="6">
        <v>56.4</v>
      </c>
      <c r="M11" s="6">
        <v>64.5</v>
      </c>
      <c r="N11" s="6">
        <v>71.400000000000006</v>
      </c>
      <c r="O11" s="6">
        <v>81</v>
      </c>
      <c r="P11" s="6">
        <v>89.8</v>
      </c>
      <c r="Q11" s="6">
        <v>99.1</v>
      </c>
      <c r="R11" s="6">
        <v>113.7</v>
      </c>
      <c r="S11" s="6">
        <v>121</v>
      </c>
      <c r="T11" s="6">
        <v>126</v>
      </c>
      <c r="U11" s="6">
        <v>126</v>
      </c>
    </row>
    <row r="12" spans="1:21" ht="15.75" x14ac:dyDescent="0.25">
      <c r="A12" s="3">
        <v>6500</v>
      </c>
      <c r="B12" s="5">
        <v>0</v>
      </c>
      <c r="C12" s="5">
        <v>0</v>
      </c>
      <c r="D12" s="5">
        <v>8</v>
      </c>
      <c r="E12" s="5">
        <v>18.7</v>
      </c>
      <c r="F12" s="8">
        <v>21</v>
      </c>
      <c r="G12" s="5">
        <v>27</v>
      </c>
      <c r="H12" s="5">
        <v>30</v>
      </c>
      <c r="I12" s="5">
        <v>33</v>
      </c>
      <c r="J12" s="5">
        <v>42</v>
      </c>
      <c r="K12" s="5">
        <v>47</v>
      </c>
      <c r="L12" s="5">
        <v>53.5</v>
      </c>
      <c r="M12" s="5">
        <v>62.5</v>
      </c>
      <c r="N12" s="5">
        <v>70</v>
      </c>
      <c r="O12" s="5">
        <v>80</v>
      </c>
      <c r="P12" s="5">
        <v>89.9</v>
      </c>
      <c r="Q12" s="5">
        <v>98.2</v>
      </c>
      <c r="R12" s="5">
        <v>109.5</v>
      </c>
      <c r="S12" s="5">
        <v>118</v>
      </c>
      <c r="T12" s="5">
        <v>122.5</v>
      </c>
      <c r="U12" s="5">
        <v>123</v>
      </c>
    </row>
    <row r="13" spans="1:21" ht="15.75" x14ac:dyDescent="0.25">
      <c r="A13" s="3">
        <v>7000</v>
      </c>
      <c r="B13" s="6">
        <v>0</v>
      </c>
      <c r="C13" s="6">
        <v>0</v>
      </c>
      <c r="D13" s="6">
        <v>3.3</v>
      </c>
      <c r="E13" s="6">
        <v>11.5</v>
      </c>
      <c r="F13" s="8">
        <v>16</v>
      </c>
      <c r="G13" s="6">
        <v>20.6</v>
      </c>
      <c r="H13" s="6">
        <v>22.9</v>
      </c>
      <c r="I13" s="6">
        <v>30</v>
      </c>
      <c r="J13" s="6">
        <v>35.200000000000003</v>
      </c>
      <c r="K13" s="6">
        <v>41</v>
      </c>
      <c r="L13" s="6">
        <v>47</v>
      </c>
      <c r="M13" s="6">
        <v>56</v>
      </c>
      <c r="N13" s="6">
        <v>65.099999999999994</v>
      </c>
      <c r="O13" s="6">
        <v>76</v>
      </c>
      <c r="P13" s="6">
        <v>87.6</v>
      </c>
      <c r="Q13" s="6">
        <v>97.3</v>
      </c>
      <c r="R13" s="6">
        <v>110</v>
      </c>
      <c r="S13" s="6">
        <v>117.9</v>
      </c>
      <c r="T13" s="6">
        <v>123.7</v>
      </c>
      <c r="U13" s="6">
        <v>124.7</v>
      </c>
    </row>
    <row r="14" spans="1:21" ht="15.75" x14ac:dyDescent="0.25">
      <c r="A14" s="3">
        <v>7500</v>
      </c>
      <c r="B14" s="5">
        <v>0</v>
      </c>
      <c r="C14" s="5">
        <v>0</v>
      </c>
      <c r="D14" s="5">
        <v>0</v>
      </c>
      <c r="E14" s="5">
        <v>4.5999999999999996</v>
      </c>
      <c r="F14" s="8">
        <v>10</v>
      </c>
      <c r="G14" s="5">
        <v>15.5</v>
      </c>
      <c r="H14" s="5">
        <v>18</v>
      </c>
      <c r="I14" s="5">
        <v>25</v>
      </c>
      <c r="J14" s="5">
        <v>30.8</v>
      </c>
      <c r="K14" s="5">
        <v>37.299999999999997</v>
      </c>
      <c r="L14" s="5">
        <v>42.3</v>
      </c>
      <c r="M14" s="5">
        <v>52</v>
      </c>
      <c r="N14" s="5">
        <v>62</v>
      </c>
      <c r="O14" s="5">
        <v>74</v>
      </c>
      <c r="P14" s="5">
        <v>86.5</v>
      </c>
      <c r="Q14" s="5">
        <v>97</v>
      </c>
      <c r="R14" s="5">
        <v>114</v>
      </c>
      <c r="S14" s="5">
        <v>124.7</v>
      </c>
      <c r="T14" s="5">
        <v>132</v>
      </c>
      <c r="U14" s="5">
        <v>132</v>
      </c>
    </row>
    <row r="15" spans="1:21" ht="15.75" x14ac:dyDescent="0.25">
      <c r="A15" s="3">
        <v>7750</v>
      </c>
      <c r="B15" s="6"/>
      <c r="C15" s="6"/>
      <c r="D15" s="6"/>
      <c r="E15" s="6">
        <v>4</v>
      </c>
      <c r="F15" s="8">
        <v>8.6999999999999993</v>
      </c>
      <c r="G15" s="6">
        <v>14</v>
      </c>
      <c r="H15" s="6"/>
      <c r="I15" s="6"/>
      <c r="J15" s="6"/>
      <c r="K15" s="6"/>
      <c r="L15" s="6"/>
      <c r="M15" s="6">
        <v>50.2</v>
      </c>
      <c r="N15" s="6">
        <v>58</v>
      </c>
      <c r="O15" s="6">
        <v>72.8</v>
      </c>
      <c r="P15" s="6">
        <v>84</v>
      </c>
      <c r="Q15" s="6">
        <v>97</v>
      </c>
      <c r="R15" s="6">
        <v>112.6</v>
      </c>
      <c r="S15" s="6">
        <v>126</v>
      </c>
      <c r="T15" s="6">
        <v>134.30000000000001</v>
      </c>
      <c r="U15" s="6">
        <v>134.6</v>
      </c>
    </row>
    <row r="16" spans="1:21" ht="15.75" x14ac:dyDescent="0.25">
      <c r="A16" s="3">
        <v>8000</v>
      </c>
      <c r="B16" s="5">
        <v>0</v>
      </c>
      <c r="C16" s="5">
        <v>0</v>
      </c>
      <c r="D16" s="5">
        <v>0</v>
      </c>
      <c r="E16" s="5">
        <v>2</v>
      </c>
      <c r="F16" s="8">
        <v>6.8</v>
      </c>
      <c r="G16" s="5">
        <v>12</v>
      </c>
      <c r="H16" s="5">
        <v>14</v>
      </c>
      <c r="I16" s="5">
        <v>22</v>
      </c>
      <c r="J16" s="5">
        <v>27</v>
      </c>
      <c r="K16" s="5">
        <v>32</v>
      </c>
      <c r="L16" s="5">
        <v>38.9</v>
      </c>
      <c r="M16" s="5">
        <v>47.8</v>
      </c>
      <c r="N16" s="5">
        <v>57</v>
      </c>
      <c r="O16" s="5">
        <v>70</v>
      </c>
      <c r="P16" s="5">
        <v>83</v>
      </c>
      <c r="Q16" s="5">
        <v>95.7</v>
      </c>
      <c r="R16" s="5">
        <v>111.5</v>
      </c>
      <c r="S16" s="5">
        <v>125.5</v>
      </c>
      <c r="T16" s="5">
        <v>136.5</v>
      </c>
      <c r="U16" s="5">
        <v>137.19999999999999</v>
      </c>
    </row>
    <row r="17" spans="1:29" ht="15.75" x14ac:dyDescent="0.25">
      <c r="A17" s="3">
        <v>8250</v>
      </c>
      <c r="B17" s="6"/>
      <c r="C17" s="6"/>
      <c r="D17" s="6"/>
      <c r="E17" s="6">
        <v>0</v>
      </c>
      <c r="F17" s="8">
        <v>4.5</v>
      </c>
      <c r="G17" s="6">
        <v>10</v>
      </c>
      <c r="H17" s="6"/>
      <c r="I17" s="6"/>
      <c r="J17" s="6"/>
      <c r="K17" s="6"/>
      <c r="L17" s="6"/>
      <c r="M17" s="6">
        <v>44.6</v>
      </c>
      <c r="N17" s="6">
        <v>55.8</v>
      </c>
      <c r="O17" s="6">
        <v>68</v>
      </c>
      <c r="P17" s="6">
        <v>82</v>
      </c>
      <c r="Q17" s="6">
        <v>96.5</v>
      </c>
      <c r="R17" s="6">
        <v>111</v>
      </c>
      <c r="S17" s="6">
        <v>128</v>
      </c>
      <c r="T17" s="6">
        <v>140.69999999999999</v>
      </c>
      <c r="U17" s="6">
        <v>144</v>
      </c>
    </row>
    <row r="18" spans="1:29" ht="15.75" x14ac:dyDescent="0.25">
      <c r="A18" s="3">
        <v>8500</v>
      </c>
      <c r="B18" s="5">
        <v>0</v>
      </c>
      <c r="C18" s="5">
        <v>0</v>
      </c>
      <c r="D18" s="5">
        <v>0</v>
      </c>
      <c r="E18" s="5">
        <v>0</v>
      </c>
      <c r="F18" s="8">
        <v>4.5</v>
      </c>
      <c r="G18" s="5">
        <v>8.8000000000000007</v>
      </c>
      <c r="H18" s="5">
        <v>9.9</v>
      </c>
      <c r="I18" s="5">
        <v>16.899999999999999</v>
      </c>
      <c r="J18" s="5">
        <v>21.6</v>
      </c>
      <c r="K18" s="5">
        <v>27.5</v>
      </c>
      <c r="L18" s="5">
        <v>33.299999999999997</v>
      </c>
      <c r="M18" s="5">
        <v>42.6</v>
      </c>
      <c r="N18" s="5">
        <v>52.3</v>
      </c>
      <c r="O18" s="5">
        <v>65</v>
      </c>
      <c r="P18" s="5">
        <v>80</v>
      </c>
      <c r="Q18" s="5">
        <v>95.2</v>
      </c>
      <c r="R18" s="5">
        <v>114</v>
      </c>
      <c r="S18" s="5">
        <v>135</v>
      </c>
      <c r="T18" s="5">
        <v>147.30000000000001</v>
      </c>
      <c r="U18" s="5">
        <v>150</v>
      </c>
    </row>
    <row r="19" spans="1:29" ht="15.75" x14ac:dyDescent="0.25">
      <c r="A19" s="3">
        <v>8750</v>
      </c>
      <c r="B19" s="6"/>
      <c r="C19" s="6"/>
      <c r="D19" s="6"/>
      <c r="E19" s="6"/>
      <c r="F19" s="8">
        <v>3</v>
      </c>
      <c r="G19" s="6">
        <v>6.6</v>
      </c>
      <c r="H19" s="6"/>
      <c r="I19" s="6"/>
      <c r="J19" s="6"/>
      <c r="K19" s="6"/>
      <c r="L19" s="6"/>
      <c r="M19" s="6">
        <v>40</v>
      </c>
      <c r="N19" s="4">
        <v>48.7</v>
      </c>
      <c r="O19" s="4">
        <v>63</v>
      </c>
      <c r="P19" s="4">
        <v>77</v>
      </c>
      <c r="Q19" s="4">
        <v>92.5</v>
      </c>
      <c r="R19" s="4">
        <v>114.2</v>
      </c>
      <c r="S19" s="4">
        <v>136</v>
      </c>
      <c r="T19" s="4">
        <v>151</v>
      </c>
      <c r="U19" s="6">
        <v>155</v>
      </c>
    </row>
    <row r="20" spans="1:29" x14ac:dyDescent="0.25">
      <c r="A20" s="3">
        <v>9000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2</v>
      </c>
      <c r="H20" s="5">
        <v>6</v>
      </c>
      <c r="I20" s="5">
        <v>12.5</v>
      </c>
      <c r="J20" s="5">
        <v>18.600000000000001</v>
      </c>
      <c r="K20" s="5">
        <v>23.8</v>
      </c>
      <c r="L20" s="5">
        <v>29.5</v>
      </c>
      <c r="M20" s="5">
        <v>37.799999999999997</v>
      </c>
      <c r="N20" s="5">
        <v>47</v>
      </c>
      <c r="O20" s="5">
        <v>61</v>
      </c>
      <c r="P20" s="5">
        <v>75.3</v>
      </c>
      <c r="Q20" s="5">
        <v>91.7</v>
      </c>
      <c r="R20" s="5">
        <v>113.5</v>
      </c>
      <c r="S20" s="5">
        <v>135.5</v>
      </c>
      <c r="T20" s="5">
        <v>153</v>
      </c>
      <c r="U20" s="5">
        <v>158</v>
      </c>
    </row>
    <row r="21" spans="1:29" x14ac:dyDescent="0.25">
      <c r="A21" s="3">
        <v>9250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/>
      <c r="J21" s="6"/>
      <c r="K21" s="6"/>
      <c r="L21" s="6"/>
      <c r="M21" s="6">
        <v>34.5</v>
      </c>
      <c r="N21" s="6">
        <v>44.4</v>
      </c>
      <c r="O21" s="6">
        <v>58</v>
      </c>
      <c r="P21" s="6">
        <v>72.599999999999994</v>
      </c>
      <c r="Q21" s="6">
        <v>90</v>
      </c>
      <c r="R21" s="6">
        <v>111</v>
      </c>
      <c r="S21" s="6">
        <v>132.19999999999999</v>
      </c>
      <c r="T21" s="6">
        <v>150</v>
      </c>
      <c r="U21" s="6">
        <v>158.30000000000001</v>
      </c>
    </row>
    <row r="22" spans="1:29" x14ac:dyDescent="0.25">
      <c r="A22" s="3">
        <v>9500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6</v>
      </c>
      <c r="J22" s="5">
        <v>12</v>
      </c>
      <c r="K22" s="5">
        <v>16.399999999999999</v>
      </c>
      <c r="L22" s="5">
        <v>22.1</v>
      </c>
      <c r="M22" s="5">
        <v>31.6</v>
      </c>
      <c r="N22" s="5">
        <v>40.9</v>
      </c>
      <c r="O22" s="5">
        <v>54</v>
      </c>
      <c r="P22" s="5">
        <v>68</v>
      </c>
      <c r="Q22" s="5">
        <v>85</v>
      </c>
      <c r="R22" s="5">
        <v>106.5</v>
      </c>
      <c r="S22" s="5">
        <v>132</v>
      </c>
      <c r="T22" s="5">
        <v>148</v>
      </c>
      <c r="U22" s="5">
        <v>158.69999999999999</v>
      </c>
    </row>
    <row r="23" spans="1:29" x14ac:dyDescent="0.25">
      <c r="A23" s="3">
        <v>9750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5</v>
      </c>
      <c r="J23" s="6">
        <v>0</v>
      </c>
      <c r="K23" s="6">
        <v>12.6</v>
      </c>
      <c r="L23" s="6"/>
      <c r="M23" s="6">
        <v>25</v>
      </c>
      <c r="N23" s="6">
        <v>36</v>
      </c>
      <c r="O23" s="6">
        <v>52</v>
      </c>
      <c r="P23" s="6">
        <v>65</v>
      </c>
      <c r="Q23" s="6">
        <v>82</v>
      </c>
      <c r="R23" s="6">
        <v>105.5</v>
      </c>
      <c r="S23" s="6">
        <v>126.5</v>
      </c>
      <c r="T23" s="6">
        <v>147.5</v>
      </c>
      <c r="U23" s="6">
        <v>158</v>
      </c>
    </row>
    <row r="24" spans="1:29" x14ac:dyDescent="0.25">
      <c r="A24" s="3">
        <v>10000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3.2</v>
      </c>
      <c r="J24" s="5">
        <v>8.8000000000000007</v>
      </c>
      <c r="K24" s="5">
        <v>12.2</v>
      </c>
      <c r="L24" s="5">
        <v>18.5</v>
      </c>
      <c r="M24" s="5">
        <v>23.5</v>
      </c>
      <c r="N24" s="5">
        <v>35</v>
      </c>
      <c r="O24" s="5">
        <v>49</v>
      </c>
      <c r="P24" s="5">
        <v>62</v>
      </c>
      <c r="Q24" s="5">
        <v>77.5</v>
      </c>
      <c r="R24" s="5">
        <v>99.8</v>
      </c>
      <c r="S24" s="5">
        <v>122</v>
      </c>
      <c r="T24" s="5">
        <v>143</v>
      </c>
      <c r="U24" s="5">
        <v>155</v>
      </c>
    </row>
    <row r="25" spans="1:29" x14ac:dyDescent="0.25">
      <c r="A25" s="3">
        <v>11000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7</v>
      </c>
      <c r="M25" s="6">
        <v>15</v>
      </c>
      <c r="N25" s="6">
        <v>25</v>
      </c>
      <c r="O25" s="4">
        <v>37.5</v>
      </c>
      <c r="P25" s="4">
        <v>51</v>
      </c>
      <c r="Q25" s="4">
        <v>65</v>
      </c>
      <c r="R25" s="4">
        <v>87</v>
      </c>
      <c r="S25" s="4">
        <v>105</v>
      </c>
      <c r="T25" s="4">
        <v>123</v>
      </c>
      <c r="U25" s="4">
        <v>129</v>
      </c>
    </row>
    <row r="26" spans="1:29" x14ac:dyDescent="0.25">
      <c r="A26" s="3">
        <v>12000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/>
      <c r="N26" s="5"/>
      <c r="O26" s="5"/>
      <c r="P26" s="9">
        <v>20</v>
      </c>
      <c r="Q26" s="9"/>
      <c r="R26" s="9"/>
      <c r="S26" s="9"/>
      <c r="T26" s="9"/>
      <c r="U26" s="9">
        <v>135</v>
      </c>
      <c r="Y26" s="14"/>
      <c r="Z26" s="14"/>
      <c r="AA26" s="14"/>
      <c r="AB26" s="14"/>
      <c r="AC26" s="14"/>
    </row>
    <row r="30" spans="1:29" x14ac:dyDescent="0.25">
      <c r="A30" s="10">
        <v>42493</v>
      </c>
      <c r="B30" s="11" t="s">
        <v>21</v>
      </c>
      <c r="D30" t="s">
        <v>24</v>
      </c>
      <c r="E30">
        <v>2.63</v>
      </c>
    </row>
    <row r="31" spans="1:29" x14ac:dyDescent="0.25">
      <c r="A31" s="12" t="s">
        <v>22</v>
      </c>
      <c r="B31" s="12"/>
    </row>
    <row r="32" spans="1:29" x14ac:dyDescent="0.25">
      <c r="A32" s="13" t="s">
        <v>23</v>
      </c>
      <c r="B32" s="12"/>
    </row>
    <row r="33" spans="2:2" x14ac:dyDescent="0.25">
      <c r="B33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O322"/>
  <sheetViews>
    <sheetView zoomScale="85" zoomScaleNormal="85" workbookViewId="0">
      <selection activeCell="BH3" sqref="BH3"/>
    </sheetView>
  </sheetViews>
  <sheetFormatPr baseColWidth="10" defaultRowHeight="15" x14ac:dyDescent="0.25"/>
  <cols>
    <col min="63" max="63" width="13.7109375" bestFit="1" customWidth="1"/>
  </cols>
  <sheetData>
    <row r="1" spans="1:67" x14ac:dyDescent="0.25">
      <c r="AK1" s="22" t="s">
        <v>69</v>
      </c>
      <c r="AL1" s="22"/>
      <c r="AM1" s="22"/>
      <c r="AN1" s="22"/>
      <c r="AO1" s="22"/>
      <c r="AP1" s="22"/>
      <c r="AS1" s="22" t="s">
        <v>70</v>
      </c>
      <c r="AT1" s="22"/>
      <c r="AU1" s="22"/>
      <c r="AV1" s="22"/>
      <c r="AW1" s="22"/>
      <c r="AZ1" s="22" t="s">
        <v>71</v>
      </c>
      <c r="BA1" s="22"/>
      <c r="BB1" s="22"/>
      <c r="BC1" s="22"/>
      <c r="BD1" s="22"/>
      <c r="BE1" s="22"/>
    </row>
    <row r="2" spans="1:67" ht="15.75" thickBot="1" x14ac:dyDescent="0.3">
      <c r="A2" s="1" t="s">
        <v>0</v>
      </c>
      <c r="B2" s="15">
        <v>9.77</v>
      </c>
      <c r="C2" s="15">
        <v>11.33</v>
      </c>
      <c r="D2" s="15">
        <v>12.5</v>
      </c>
      <c r="E2" s="15">
        <v>14.84</v>
      </c>
      <c r="F2" s="15">
        <v>16.8</v>
      </c>
      <c r="G2" s="15">
        <v>18.75</v>
      </c>
      <c r="H2" s="15">
        <v>21.09</v>
      </c>
      <c r="I2" s="15">
        <v>25</v>
      </c>
      <c r="J2" s="15">
        <v>28.91</v>
      </c>
      <c r="K2" s="15">
        <v>33.979999999999997</v>
      </c>
      <c r="L2" s="15">
        <v>39.840000000000003</v>
      </c>
      <c r="M2" s="15">
        <v>46.88</v>
      </c>
      <c r="N2" s="15">
        <v>57.03</v>
      </c>
      <c r="O2" s="15">
        <v>69.92</v>
      </c>
      <c r="P2" s="15">
        <v>85.16</v>
      </c>
      <c r="Q2" s="15">
        <v>99.61</v>
      </c>
      <c r="S2" s="20" t="s">
        <v>0</v>
      </c>
      <c r="T2" s="21">
        <v>9.77</v>
      </c>
      <c r="U2" s="21">
        <v>11.33</v>
      </c>
      <c r="V2" s="21">
        <v>12.5</v>
      </c>
      <c r="W2" s="21">
        <v>14.84</v>
      </c>
      <c r="X2" s="21">
        <v>16.8</v>
      </c>
      <c r="Y2" s="21">
        <v>18.75</v>
      </c>
      <c r="Z2" s="21">
        <v>21.09</v>
      </c>
      <c r="AA2" s="21">
        <v>25</v>
      </c>
      <c r="AB2" s="21">
        <v>28.91</v>
      </c>
      <c r="AC2" s="21">
        <v>33.979999999999997</v>
      </c>
      <c r="AD2" s="21">
        <v>39.840000000000003</v>
      </c>
      <c r="AE2" s="21">
        <v>46.88</v>
      </c>
      <c r="AF2" s="21">
        <v>57.03</v>
      </c>
      <c r="AG2" s="21">
        <v>69.92</v>
      </c>
      <c r="AH2" s="21">
        <v>85.16</v>
      </c>
      <c r="AI2" s="21">
        <v>99.61</v>
      </c>
      <c r="AK2" t="s">
        <v>62</v>
      </c>
      <c r="AL2" t="s">
        <v>61</v>
      </c>
      <c r="AM2" t="s">
        <v>63</v>
      </c>
      <c r="AN2" t="s">
        <v>64</v>
      </c>
      <c r="AO2" t="s">
        <v>65</v>
      </c>
      <c r="AP2" t="s">
        <v>66</v>
      </c>
      <c r="AS2" t="s">
        <v>62</v>
      </c>
      <c r="AT2" t="s">
        <v>61</v>
      </c>
      <c r="AU2" t="s">
        <v>63</v>
      </c>
      <c r="AV2" t="s">
        <v>65</v>
      </c>
      <c r="AW2" t="s">
        <v>66</v>
      </c>
      <c r="AZ2" t="s">
        <v>62</v>
      </c>
      <c r="BA2" t="s">
        <v>61</v>
      </c>
      <c r="BB2" t="s">
        <v>63</v>
      </c>
      <c r="BC2" t="s">
        <v>65</v>
      </c>
      <c r="BD2" t="s">
        <v>67</v>
      </c>
      <c r="BE2" t="s">
        <v>66</v>
      </c>
      <c r="BH2" t="s">
        <v>62</v>
      </c>
      <c r="BI2" t="s">
        <v>61</v>
      </c>
      <c r="BJ2" t="s">
        <v>64</v>
      </c>
      <c r="BK2" t="s">
        <v>72</v>
      </c>
      <c r="BL2" t="s">
        <v>63</v>
      </c>
      <c r="BM2" t="s">
        <v>65</v>
      </c>
      <c r="BN2" t="s">
        <v>67</v>
      </c>
      <c r="BO2" t="s">
        <v>66</v>
      </c>
    </row>
    <row r="3" spans="1:67" ht="15.75" thickTop="1" x14ac:dyDescent="0.25">
      <c r="A3" s="3">
        <v>3500</v>
      </c>
      <c r="B3" s="14">
        <f>Kennfeld!F6/Kennfeld!$E$30</f>
        <v>18.821292775665398</v>
      </c>
      <c r="C3" s="14">
        <f>Kennfeld!G6/Kennfeld!$E$30</f>
        <v>21.14068441064639</v>
      </c>
      <c r="D3" s="14">
        <f>Kennfeld!H6/Kennfeld!$E$30</f>
        <v>22.053231939163499</v>
      </c>
      <c r="E3" s="14">
        <f>Kennfeld!I6/Kennfeld!$E$30</f>
        <v>24.524714828897338</v>
      </c>
      <c r="F3" s="14">
        <f>Kennfeld!J6/Kennfeld!$E$30</f>
        <v>26.615969581749052</v>
      </c>
      <c r="G3" s="14">
        <f>Kennfeld!K6/Kennfeld!$E$30</f>
        <v>27.604562737642585</v>
      </c>
      <c r="H3" s="14">
        <f>Kennfeld!L6/Kennfeld!$E$30</f>
        <v>28.973384030418252</v>
      </c>
      <c r="I3" s="14">
        <f>Kennfeld!M6/Kennfeld!$E$30</f>
        <v>31.368821292775667</v>
      </c>
      <c r="J3" s="14">
        <f>Kennfeld!N6/Kennfeld!$E$30</f>
        <v>32.433460076045627</v>
      </c>
      <c r="K3" s="14">
        <f>Kennfeld!O6/Kennfeld!$E$30</f>
        <v>34.600760456273768</v>
      </c>
      <c r="L3" s="14">
        <f>Kennfeld!P6/Kennfeld!$E$30</f>
        <v>37.642585551330797</v>
      </c>
      <c r="M3" s="14">
        <f>Kennfeld!Q6/Kennfeld!$E$30</f>
        <v>38.78326996197719</v>
      </c>
      <c r="N3" s="14">
        <f>Kennfeld!R6/Kennfeld!$E$30</f>
        <v>39.543726235741445</v>
      </c>
      <c r="O3" s="14">
        <f>Kennfeld!S6/Kennfeld!$E$30</f>
        <v>39.923954372623577</v>
      </c>
      <c r="P3" s="14">
        <f>Kennfeld!T6/Kennfeld!$E$30</f>
        <v>42.129277566539926</v>
      </c>
      <c r="Q3" s="14">
        <f>Kennfeld!U6/Kennfeld!$E$30</f>
        <v>42.20532319391635</v>
      </c>
      <c r="S3" s="20">
        <v>3500</v>
      </c>
      <c r="T3" s="14">
        <v>18.821292775665398</v>
      </c>
      <c r="U3" s="14">
        <v>21.14068441064639</v>
      </c>
      <c r="V3" s="14">
        <v>22.053231939163499</v>
      </c>
      <c r="W3" s="14">
        <v>24.524714828897338</v>
      </c>
      <c r="X3" s="14">
        <v>26.615969581749052</v>
      </c>
      <c r="Y3" s="14">
        <v>27.604562737642585</v>
      </c>
      <c r="Z3" s="14">
        <v>28.973384030418252</v>
      </c>
      <c r="AA3" s="14">
        <v>31.368821292775667</v>
      </c>
      <c r="AB3" s="14">
        <v>32.433460076045627</v>
      </c>
      <c r="AC3" s="14">
        <v>34.600760456273768</v>
      </c>
      <c r="AD3" s="14">
        <v>37.642585551330797</v>
      </c>
      <c r="AE3" s="14">
        <v>38.78326996197719</v>
      </c>
      <c r="AF3" s="14">
        <v>39.543726235741445</v>
      </c>
      <c r="AG3" s="14">
        <v>39.923954372623577</v>
      </c>
      <c r="AH3" s="14">
        <v>42.129277566539926</v>
      </c>
      <c r="AI3" s="14">
        <v>42.20532319391635</v>
      </c>
      <c r="AK3" s="14">
        <v>18.821292775665398</v>
      </c>
      <c r="AL3" s="14">
        <v>3500</v>
      </c>
      <c r="AM3" s="21">
        <v>9.77</v>
      </c>
      <c r="AN3" s="14">
        <f>AL3^2</f>
        <v>12250000</v>
      </c>
      <c r="AO3">
        <f>AM3^2</f>
        <v>95.452899999999985</v>
      </c>
      <c r="AP3">
        <f>AL3*AM3</f>
        <v>34195</v>
      </c>
      <c r="AS3" s="14">
        <v>18.821292775665398</v>
      </c>
      <c r="AT3" s="14">
        <v>3500</v>
      </c>
      <c r="AU3" s="21">
        <v>9.77</v>
      </c>
      <c r="AV3">
        <f>AU3^2</f>
        <v>95.452899999999985</v>
      </c>
      <c r="AW3">
        <f>AU3*AT3</f>
        <v>34195</v>
      </c>
      <c r="AZ3" s="14">
        <v>18.821292775665398</v>
      </c>
      <c r="BA3" s="14">
        <v>3500</v>
      </c>
      <c r="BB3" s="21">
        <v>9.77</v>
      </c>
      <c r="BC3">
        <f>BB3^2</f>
        <v>95.452899999999985</v>
      </c>
      <c r="BD3">
        <f>BB3^3</f>
        <v>932.57483299999978</v>
      </c>
      <c r="BE3">
        <f>BB3*BA3</f>
        <v>34195</v>
      </c>
      <c r="BH3" s="14">
        <v>18.821292775665398</v>
      </c>
      <c r="BI3" s="14">
        <v>3500</v>
      </c>
      <c r="BJ3" s="14">
        <f>BI3^2</f>
        <v>12250000</v>
      </c>
      <c r="BK3" s="14">
        <f>BI3^3</f>
        <v>42875000000</v>
      </c>
      <c r="BL3" s="21">
        <v>9.77</v>
      </c>
      <c r="BM3">
        <f>BL3^2</f>
        <v>95.452899999999985</v>
      </c>
      <c r="BN3">
        <f>BL3^3</f>
        <v>932.57483299999978</v>
      </c>
      <c r="BO3">
        <f>BL3*BI3</f>
        <v>34195</v>
      </c>
    </row>
    <row r="4" spans="1:67" x14ac:dyDescent="0.25">
      <c r="A4" s="3">
        <v>4000</v>
      </c>
      <c r="B4" s="14">
        <f>Kennfeld!F7/Kennfeld!$E$30</f>
        <v>17.870722433460077</v>
      </c>
      <c r="C4" s="14">
        <f>Kennfeld!G7/Kennfeld!$E$30</f>
        <v>21.102661596958175</v>
      </c>
      <c r="D4" s="14">
        <f>Kennfeld!H7/Kennfeld!$E$30</f>
        <v>23.117870722433459</v>
      </c>
      <c r="E4" s="14">
        <f>Kennfeld!I7/Kennfeld!$E$30</f>
        <v>24.714828897338403</v>
      </c>
      <c r="F4" s="14">
        <f>Kennfeld!J7/Kennfeld!$E$30</f>
        <v>26.615969581749052</v>
      </c>
      <c r="G4" s="14">
        <f>Kennfeld!K7/Kennfeld!$E$30</f>
        <v>28.022813688212931</v>
      </c>
      <c r="H4" s="14">
        <f>Kennfeld!L7/Kennfeld!$E$30</f>
        <v>30.228136882129277</v>
      </c>
      <c r="I4" s="14">
        <f>Kennfeld!M7/Kennfeld!$E$30</f>
        <v>32.319391634980988</v>
      </c>
      <c r="J4" s="14">
        <f>Kennfeld!N7/Kennfeld!$E$30</f>
        <v>34.866920152091254</v>
      </c>
      <c r="K4" s="14">
        <f>Kennfeld!O7/Kennfeld!$E$30</f>
        <v>37.490494296577943</v>
      </c>
      <c r="L4" s="14">
        <f>Kennfeld!P7/Kennfeld!$E$30</f>
        <v>40.076045627376431</v>
      </c>
      <c r="M4" s="14">
        <f>Kennfeld!Q7/Kennfeld!$E$30</f>
        <v>42.015209125475288</v>
      </c>
      <c r="N4" s="14">
        <f>Kennfeld!R7/Kennfeld!$E$30</f>
        <v>43.422053231939167</v>
      </c>
      <c r="O4" s="14">
        <f>Kennfeld!S7/Kennfeld!$E$30</f>
        <v>45.247148288973385</v>
      </c>
      <c r="P4" s="14">
        <f>Kennfeld!T7/Kennfeld!$E$30</f>
        <v>45.70342205323194</v>
      </c>
      <c r="Q4" s="14">
        <f>Kennfeld!U7/Kennfeld!$E$30</f>
        <v>45.855513307984793</v>
      </c>
      <c r="S4" s="20">
        <v>4000</v>
      </c>
      <c r="T4" s="14">
        <v>17.870722433460077</v>
      </c>
      <c r="U4" s="14">
        <v>21.102661596958175</v>
      </c>
      <c r="V4" s="14">
        <v>23.117870722433459</v>
      </c>
      <c r="W4" s="14">
        <v>24.714828897338403</v>
      </c>
      <c r="X4" s="14">
        <v>26.615969581749052</v>
      </c>
      <c r="Y4" s="14">
        <v>28.022813688212931</v>
      </c>
      <c r="Z4" s="14">
        <v>30.228136882129277</v>
      </c>
      <c r="AA4" s="14">
        <v>32.319391634980988</v>
      </c>
      <c r="AB4" s="14">
        <v>34.866920152091254</v>
      </c>
      <c r="AC4" s="14">
        <v>37.490494296577943</v>
      </c>
      <c r="AD4" s="14">
        <v>40.076045627376431</v>
      </c>
      <c r="AE4" s="14">
        <v>42.015209125475288</v>
      </c>
      <c r="AF4" s="14">
        <v>43.422053231939167</v>
      </c>
      <c r="AG4" s="14">
        <v>45.247148288973385</v>
      </c>
      <c r="AH4" s="14">
        <v>45.70342205323194</v>
      </c>
      <c r="AI4" s="14">
        <v>45.855513307984793</v>
      </c>
      <c r="AK4" s="14">
        <v>21.14068441064639</v>
      </c>
      <c r="AL4" s="14">
        <v>3500</v>
      </c>
      <c r="AM4" s="21">
        <v>11.33</v>
      </c>
      <c r="AN4" s="14">
        <f t="shared" ref="AN4:AN67" si="0">AL4^2</f>
        <v>12250000</v>
      </c>
      <c r="AO4">
        <f t="shared" ref="AO4:AO67" si="1">AM4^2</f>
        <v>128.3689</v>
      </c>
      <c r="AP4">
        <f t="shared" ref="AP4:AP67" si="2">AL4*AM4</f>
        <v>39655</v>
      </c>
      <c r="AS4" s="14">
        <v>21.14068441064639</v>
      </c>
      <c r="AT4" s="14">
        <v>3500</v>
      </c>
      <c r="AU4" s="21">
        <v>11.33</v>
      </c>
      <c r="AV4">
        <f t="shared" ref="AV4:AV67" si="3">AU4^2</f>
        <v>128.3689</v>
      </c>
      <c r="AW4">
        <f t="shared" ref="AW4:AW67" si="4">AU4*AT4</f>
        <v>39655</v>
      </c>
      <c r="AZ4" s="14">
        <v>21.14068441064639</v>
      </c>
      <c r="BA4" s="14">
        <v>3500</v>
      </c>
      <c r="BB4" s="21">
        <v>11.33</v>
      </c>
      <c r="BC4">
        <f t="shared" ref="BC4:BC67" si="5">BB4^2</f>
        <v>128.3689</v>
      </c>
      <c r="BD4">
        <f t="shared" ref="BD4:BD67" si="6">BB4^3</f>
        <v>1454.419637</v>
      </c>
      <c r="BE4">
        <f t="shared" ref="BE4:BE67" si="7">BB4*BA4</f>
        <v>39655</v>
      </c>
      <c r="BH4" s="14">
        <v>21.14068441064639</v>
      </c>
      <c r="BI4" s="14">
        <v>3500</v>
      </c>
      <c r="BJ4" s="14">
        <f t="shared" ref="BJ4:BJ67" si="8">BI4^2</f>
        <v>12250000</v>
      </c>
      <c r="BK4" s="14">
        <f t="shared" ref="BK4:BK67" si="9">BI4^3</f>
        <v>42875000000</v>
      </c>
      <c r="BL4" s="21">
        <v>11.33</v>
      </c>
      <c r="BM4">
        <f t="shared" ref="BM4:BM67" si="10">BL4^2</f>
        <v>128.3689</v>
      </c>
      <c r="BN4">
        <f t="shared" ref="BN4:BN67" si="11">BL4^3</f>
        <v>1454.419637</v>
      </c>
      <c r="BO4">
        <f t="shared" ref="BO4:BO67" si="12">BL4*BI4</f>
        <v>39655</v>
      </c>
    </row>
    <row r="5" spans="1:67" x14ac:dyDescent="0.25">
      <c r="A5" s="3">
        <v>4500</v>
      </c>
      <c r="B5" s="14">
        <f>Kennfeld!F8/Kennfeld!$E$30</f>
        <v>13.688212927756654</v>
      </c>
      <c r="C5" s="14">
        <f>Kennfeld!G8/Kennfeld!$E$30</f>
        <v>17.490494296577946</v>
      </c>
      <c r="D5" s="14">
        <f>Kennfeld!H8/Kennfeld!$E$30</f>
        <v>18.250950570342205</v>
      </c>
      <c r="E5" s="14">
        <f>Kennfeld!I8/Kennfeld!$E$30</f>
        <v>19.50570342205323</v>
      </c>
      <c r="F5" s="14">
        <f>Kennfeld!J8/Kennfeld!$E$30</f>
        <v>21.749049429657795</v>
      </c>
      <c r="G5" s="14">
        <f>Kennfeld!K8/Kennfeld!$E$30</f>
        <v>23.49809885931559</v>
      </c>
      <c r="H5" s="14">
        <f>Kennfeld!L8/Kennfeld!$E$30</f>
        <v>26.615969581749052</v>
      </c>
      <c r="I5" s="14">
        <f>Kennfeld!M8/Kennfeld!$E$30</f>
        <v>28.897338403041825</v>
      </c>
      <c r="J5" s="14">
        <f>Kennfeld!N8/Kennfeld!$E$30</f>
        <v>31.939163498098861</v>
      </c>
      <c r="K5" s="14">
        <f>Kennfeld!O8/Kennfeld!$E$30</f>
        <v>35.057034220532323</v>
      </c>
      <c r="L5" s="14">
        <f>Kennfeld!P8/Kennfeld!$E$30</f>
        <v>37.870722433460074</v>
      </c>
      <c r="M5" s="14">
        <f>Kennfeld!Q8/Kennfeld!$E$30</f>
        <v>40.304182509505708</v>
      </c>
      <c r="N5" s="14">
        <f>Kennfeld!R8/Kennfeld!$E$30</f>
        <v>43.041825095057035</v>
      </c>
      <c r="O5" s="14">
        <f>Kennfeld!S8/Kennfeld!$E$30</f>
        <v>44.942965779467684</v>
      </c>
      <c r="P5" s="14">
        <f>Kennfeld!T8/Kennfeld!$E$30</f>
        <v>45.627376425855516</v>
      </c>
      <c r="Q5" s="14">
        <f>Kennfeld!U8/Kennfeld!$E$30</f>
        <v>45.627376425855516</v>
      </c>
      <c r="S5" s="20">
        <v>4500</v>
      </c>
      <c r="T5" s="14">
        <v>13.688212927756654</v>
      </c>
      <c r="U5" s="14">
        <v>17.490494296577946</v>
      </c>
      <c r="V5" s="14">
        <v>18.250950570342205</v>
      </c>
      <c r="W5" s="14">
        <v>19.50570342205323</v>
      </c>
      <c r="X5" s="14">
        <v>21.749049429657795</v>
      </c>
      <c r="Y5" s="14">
        <v>23.49809885931559</v>
      </c>
      <c r="Z5" s="14">
        <v>26.615969581749052</v>
      </c>
      <c r="AA5" s="14">
        <v>28.897338403041825</v>
      </c>
      <c r="AB5" s="14">
        <v>31.939163498098861</v>
      </c>
      <c r="AC5" s="14">
        <v>35.057034220532323</v>
      </c>
      <c r="AD5" s="14">
        <v>37.870722433460074</v>
      </c>
      <c r="AE5" s="14">
        <v>40.304182509505708</v>
      </c>
      <c r="AF5" s="14">
        <v>43.041825095057035</v>
      </c>
      <c r="AG5" s="14">
        <v>44.942965779467684</v>
      </c>
      <c r="AH5" s="14">
        <v>45.627376425855516</v>
      </c>
      <c r="AI5" s="14">
        <v>45.627376425855516</v>
      </c>
      <c r="AK5" s="14">
        <v>22.053231939163499</v>
      </c>
      <c r="AL5" s="14">
        <v>3500</v>
      </c>
      <c r="AM5" s="21">
        <v>12.5</v>
      </c>
      <c r="AN5" s="14">
        <f t="shared" si="0"/>
        <v>12250000</v>
      </c>
      <c r="AO5">
        <f t="shared" si="1"/>
        <v>156.25</v>
      </c>
      <c r="AP5">
        <f t="shared" si="2"/>
        <v>43750</v>
      </c>
      <c r="AS5" s="14">
        <v>22.053231939163499</v>
      </c>
      <c r="AT5" s="14">
        <v>3500</v>
      </c>
      <c r="AU5" s="21">
        <v>12.5</v>
      </c>
      <c r="AV5">
        <f t="shared" si="3"/>
        <v>156.25</v>
      </c>
      <c r="AW5">
        <f t="shared" si="4"/>
        <v>43750</v>
      </c>
      <c r="AZ5" s="14">
        <v>22.053231939163499</v>
      </c>
      <c r="BA5" s="14">
        <v>3500</v>
      </c>
      <c r="BB5" s="21">
        <v>12.5</v>
      </c>
      <c r="BC5">
        <f t="shared" si="5"/>
        <v>156.25</v>
      </c>
      <c r="BD5">
        <f t="shared" si="6"/>
        <v>1953.125</v>
      </c>
      <c r="BE5">
        <f t="shared" si="7"/>
        <v>43750</v>
      </c>
      <c r="BH5" s="14">
        <v>22.053231939163499</v>
      </c>
      <c r="BI5" s="14">
        <v>3500</v>
      </c>
      <c r="BJ5" s="14">
        <f t="shared" si="8"/>
        <v>12250000</v>
      </c>
      <c r="BK5" s="14">
        <f t="shared" si="9"/>
        <v>42875000000</v>
      </c>
      <c r="BL5" s="21">
        <v>12.5</v>
      </c>
      <c r="BM5">
        <f t="shared" si="10"/>
        <v>156.25</v>
      </c>
      <c r="BN5">
        <f t="shared" si="11"/>
        <v>1953.125</v>
      </c>
      <c r="BO5">
        <f t="shared" si="12"/>
        <v>43750</v>
      </c>
    </row>
    <row r="6" spans="1:67" x14ac:dyDescent="0.25">
      <c r="A6" s="3">
        <v>5000</v>
      </c>
      <c r="B6" s="14">
        <f>Kennfeld!F9/Kennfeld!$E$30</f>
        <v>12.927756653992397</v>
      </c>
      <c r="C6" s="14">
        <f>Kennfeld!G9/Kennfeld!$E$30</f>
        <v>14.068441064638783</v>
      </c>
      <c r="D6" s="14">
        <f>Kennfeld!H9/Kennfeld!$E$30</f>
        <v>14.600760456273765</v>
      </c>
      <c r="E6" s="14">
        <f>Kennfeld!I9/Kennfeld!$E$30</f>
        <v>15.399239543726237</v>
      </c>
      <c r="F6" s="14">
        <f>Kennfeld!J9/Kennfeld!$E$30</f>
        <v>17.262357414448669</v>
      </c>
      <c r="G6" s="14">
        <f>Kennfeld!K9/Kennfeld!$E$30</f>
        <v>20.912547528517113</v>
      </c>
      <c r="H6" s="14">
        <f>Kennfeld!L9/Kennfeld!$E$30</f>
        <v>23.460076045627378</v>
      </c>
      <c r="I6" s="14">
        <f>Kennfeld!M9/Kennfeld!$E$30</f>
        <v>25.855513307984793</v>
      </c>
      <c r="J6" s="14">
        <f>Kennfeld!N9/Kennfeld!$E$30</f>
        <v>28.517110266159698</v>
      </c>
      <c r="K6" s="14">
        <f>Kennfeld!O9/Kennfeld!$E$30</f>
        <v>31.558935361216733</v>
      </c>
      <c r="L6" s="14">
        <f>Kennfeld!P9/Kennfeld!$E$30</f>
        <v>36.007604562737647</v>
      </c>
      <c r="M6" s="14">
        <f>Kennfeld!Q9/Kennfeld!$E$30</f>
        <v>37.718631178707227</v>
      </c>
      <c r="N6" s="14">
        <f>Kennfeld!R9/Kennfeld!$E$30</f>
        <v>41.558935361216733</v>
      </c>
      <c r="O6" s="14">
        <f>Kennfeld!S9/Kennfeld!$E$30</f>
        <v>43.460076045627375</v>
      </c>
      <c r="P6" s="14">
        <f>Kennfeld!T9/Kennfeld!$E$30</f>
        <v>44.030418250950568</v>
      </c>
      <c r="Q6" s="14">
        <f>Kennfeld!U9/Kennfeld!$E$30</f>
        <v>43.802281368821298</v>
      </c>
      <c r="S6" s="20">
        <v>5000</v>
      </c>
      <c r="T6" s="14">
        <v>12.927756653992397</v>
      </c>
      <c r="U6" s="14">
        <v>14.068441064638783</v>
      </c>
      <c r="V6" s="14">
        <v>14.600760456273765</v>
      </c>
      <c r="W6" s="14">
        <v>15.399239543726237</v>
      </c>
      <c r="X6" s="14">
        <v>17.262357414448669</v>
      </c>
      <c r="Y6" s="14">
        <v>20.912547528517113</v>
      </c>
      <c r="Z6" s="14">
        <v>23.460076045627378</v>
      </c>
      <c r="AA6" s="14">
        <v>25.855513307984793</v>
      </c>
      <c r="AB6" s="14">
        <v>28.517110266159698</v>
      </c>
      <c r="AC6" s="14">
        <v>31.558935361216733</v>
      </c>
      <c r="AD6" s="14">
        <v>36.007604562737647</v>
      </c>
      <c r="AE6" s="14">
        <v>37.718631178707227</v>
      </c>
      <c r="AF6" s="14">
        <v>41.558935361216733</v>
      </c>
      <c r="AG6" s="14">
        <v>43.460076045627375</v>
      </c>
      <c r="AH6" s="14">
        <v>44.030418250950568</v>
      </c>
      <c r="AI6" s="14">
        <v>43.802281368821298</v>
      </c>
      <c r="AK6" s="14">
        <v>24.524714828897338</v>
      </c>
      <c r="AL6" s="14">
        <v>3500</v>
      </c>
      <c r="AM6" s="21">
        <v>14.84</v>
      </c>
      <c r="AN6" s="14">
        <f t="shared" si="0"/>
        <v>12250000</v>
      </c>
      <c r="AO6">
        <f t="shared" si="1"/>
        <v>220.22559999999999</v>
      </c>
      <c r="AP6">
        <f t="shared" si="2"/>
        <v>51940</v>
      </c>
      <c r="AS6" s="14">
        <v>24.524714828897338</v>
      </c>
      <c r="AT6" s="14">
        <v>3500</v>
      </c>
      <c r="AU6" s="21">
        <v>14.84</v>
      </c>
      <c r="AV6">
        <f t="shared" si="3"/>
        <v>220.22559999999999</v>
      </c>
      <c r="AW6">
        <f t="shared" si="4"/>
        <v>51940</v>
      </c>
      <c r="AZ6" s="14">
        <v>24.524714828897338</v>
      </c>
      <c r="BA6" s="14">
        <v>3500</v>
      </c>
      <c r="BB6" s="21">
        <v>14.84</v>
      </c>
      <c r="BC6">
        <f t="shared" si="5"/>
        <v>220.22559999999999</v>
      </c>
      <c r="BD6">
        <f t="shared" si="6"/>
        <v>3268.1479039999999</v>
      </c>
      <c r="BE6">
        <f t="shared" si="7"/>
        <v>51940</v>
      </c>
      <c r="BH6" s="14">
        <v>24.524714828897338</v>
      </c>
      <c r="BI6" s="14">
        <v>3500</v>
      </c>
      <c r="BJ6" s="14">
        <f t="shared" si="8"/>
        <v>12250000</v>
      </c>
      <c r="BK6" s="14">
        <f t="shared" si="9"/>
        <v>42875000000</v>
      </c>
      <c r="BL6" s="21">
        <v>14.84</v>
      </c>
      <c r="BM6">
        <f t="shared" si="10"/>
        <v>220.22559999999999</v>
      </c>
      <c r="BN6">
        <f t="shared" si="11"/>
        <v>3268.1479039999999</v>
      </c>
      <c r="BO6">
        <f t="shared" si="12"/>
        <v>51940</v>
      </c>
    </row>
    <row r="7" spans="1:67" x14ac:dyDescent="0.25">
      <c r="A7" s="3">
        <v>5500</v>
      </c>
      <c r="B7" s="14">
        <f>Kennfeld!F10/Kennfeld!$E$30</f>
        <v>11.330798479087454</v>
      </c>
      <c r="C7" s="14">
        <f>Kennfeld!G10/Kennfeld!$E$30</f>
        <v>11.406844106463879</v>
      </c>
      <c r="D7" s="14">
        <f>Kennfeld!H10/Kennfeld!$E$30</f>
        <v>12.927756653992397</v>
      </c>
      <c r="E7" s="14">
        <f>Kennfeld!I10/Kennfeld!$E$30</f>
        <v>14.828897338403042</v>
      </c>
      <c r="F7" s="14">
        <f>Kennfeld!J10/Kennfeld!$E$30</f>
        <v>17.680608365019012</v>
      </c>
      <c r="G7" s="14">
        <f>Kennfeld!K10/Kennfeld!$E$30</f>
        <v>19.011406844106464</v>
      </c>
      <c r="H7" s="14">
        <f>Kennfeld!L10/Kennfeld!$E$30</f>
        <v>21.026615969581748</v>
      </c>
      <c r="I7" s="14">
        <f>Kennfeld!M10/Kennfeld!$E$30</f>
        <v>24.068441064638783</v>
      </c>
      <c r="J7" s="14">
        <f>Kennfeld!N10/Kennfeld!$E$30</f>
        <v>26.235741444866921</v>
      </c>
      <c r="K7" s="14">
        <f>Kennfeld!O10/Kennfeld!$E$30</f>
        <v>29.657794676806084</v>
      </c>
      <c r="L7" s="14">
        <f>Kennfeld!P10/Kennfeld!$E$30</f>
        <v>32.319391634980988</v>
      </c>
      <c r="M7" s="14">
        <f>Kennfeld!Q10/Kennfeld!$E$30</f>
        <v>35.057034220532323</v>
      </c>
      <c r="N7" s="14">
        <f>Kennfeld!R10/Kennfeld!$E$30</f>
        <v>38.403041825095059</v>
      </c>
      <c r="O7" s="14">
        <f>Kennfeld!S10/Kennfeld!$E$30</f>
        <v>39.733840304182515</v>
      </c>
      <c r="P7" s="14">
        <f>Kennfeld!T10/Kennfeld!$E$30</f>
        <v>40.49429657794677</v>
      </c>
      <c r="Q7" s="14">
        <f>Kennfeld!U10/Kennfeld!$E$30</f>
        <v>40.646387832699624</v>
      </c>
      <c r="S7" s="20">
        <v>5500</v>
      </c>
      <c r="T7" s="14">
        <v>11.330798479087454</v>
      </c>
      <c r="U7" s="14">
        <v>11.406844106463879</v>
      </c>
      <c r="V7" s="14">
        <v>12.927756653992397</v>
      </c>
      <c r="W7" s="14">
        <v>14.828897338403042</v>
      </c>
      <c r="X7" s="14">
        <v>17.680608365019012</v>
      </c>
      <c r="Y7" s="14">
        <v>19.011406844106464</v>
      </c>
      <c r="Z7" s="14">
        <v>21.026615969581748</v>
      </c>
      <c r="AA7" s="14">
        <v>24.068441064638783</v>
      </c>
      <c r="AB7" s="14">
        <v>26.235741444866921</v>
      </c>
      <c r="AC7" s="14">
        <v>29.657794676806084</v>
      </c>
      <c r="AD7" s="14">
        <v>32.319391634980988</v>
      </c>
      <c r="AE7" s="14">
        <v>35.057034220532323</v>
      </c>
      <c r="AF7" s="14">
        <v>38.403041825095059</v>
      </c>
      <c r="AG7" s="14">
        <v>39.733840304182515</v>
      </c>
      <c r="AH7" s="14">
        <v>40.49429657794677</v>
      </c>
      <c r="AI7" s="14">
        <v>40.646387832699624</v>
      </c>
      <c r="AK7" s="14">
        <v>26.615969581749052</v>
      </c>
      <c r="AL7" s="14">
        <v>3500</v>
      </c>
      <c r="AM7" s="21">
        <v>16.8</v>
      </c>
      <c r="AN7" s="14">
        <f t="shared" si="0"/>
        <v>12250000</v>
      </c>
      <c r="AO7">
        <f t="shared" si="1"/>
        <v>282.24</v>
      </c>
      <c r="AP7">
        <f t="shared" si="2"/>
        <v>58800</v>
      </c>
      <c r="AS7" s="14">
        <v>26.615969581749052</v>
      </c>
      <c r="AT7" s="14">
        <v>3500</v>
      </c>
      <c r="AU7" s="21">
        <v>16.8</v>
      </c>
      <c r="AV7">
        <f t="shared" si="3"/>
        <v>282.24</v>
      </c>
      <c r="AW7">
        <f t="shared" si="4"/>
        <v>58800</v>
      </c>
      <c r="AZ7" s="14">
        <v>26.615969581749052</v>
      </c>
      <c r="BA7" s="14">
        <v>3500</v>
      </c>
      <c r="BB7" s="21">
        <v>16.8</v>
      </c>
      <c r="BC7">
        <f t="shared" si="5"/>
        <v>282.24</v>
      </c>
      <c r="BD7">
        <f t="shared" si="6"/>
        <v>4741.6320000000005</v>
      </c>
      <c r="BE7">
        <f t="shared" si="7"/>
        <v>58800</v>
      </c>
      <c r="BH7" s="14">
        <v>26.615969581749052</v>
      </c>
      <c r="BI7" s="14">
        <v>3500</v>
      </c>
      <c r="BJ7" s="14">
        <f t="shared" si="8"/>
        <v>12250000</v>
      </c>
      <c r="BK7" s="14">
        <f t="shared" si="9"/>
        <v>42875000000</v>
      </c>
      <c r="BL7" s="21">
        <v>16.8</v>
      </c>
      <c r="BM7">
        <f t="shared" si="10"/>
        <v>282.24</v>
      </c>
      <c r="BN7">
        <f t="shared" si="11"/>
        <v>4741.6320000000005</v>
      </c>
      <c r="BO7">
        <f t="shared" si="12"/>
        <v>58800</v>
      </c>
    </row>
    <row r="8" spans="1:67" x14ac:dyDescent="0.25">
      <c r="A8" s="3">
        <v>6000</v>
      </c>
      <c r="B8" s="14">
        <f>Kennfeld!F11/Kennfeld!$E$30</f>
        <v>10.64638783269962</v>
      </c>
      <c r="C8" s="14">
        <f>Kennfeld!G11/Kennfeld!$E$30</f>
        <v>11.787072243346008</v>
      </c>
      <c r="D8" s="14">
        <f>Kennfeld!H11/Kennfeld!$E$30</f>
        <v>12.927756653992397</v>
      </c>
      <c r="E8" s="14">
        <f>Kennfeld!I11/Kennfeld!$E$30</f>
        <v>14.448669201520913</v>
      </c>
      <c r="F8" s="14">
        <f>Kennfeld!J11/Kennfeld!$E$30</f>
        <v>17.490494296577946</v>
      </c>
      <c r="G8" s="14">
        <f>Kennfeld!K11/Kennfeld!$E$30</f>
        <v>19.277566539923956</v>
      </c>
      <c r="H8" s="14">
        <f>Kennfeld!L11/Kennfeld!$E$30</f>
        <v>21.444866920152091</v>
      </c>
      <c r="I8" s="14">
        <f>Kennfeld!M11/Kennfeld!$E$30</f>
        <v>24.524714828897338</v>
      </c>
      <c r="J8" s="14">
        <f>Kennfeld!N11/Kennfeld!$E$30</f>
        <v>27.148288973384034</v>
      </c>
      <c r="K8" s="14">
        <f>Kennfeld!O11/Kennfeld!$E$30</f>
        <v>30.798479087452474</v>
      </c>
      <c r="L8" s="14">
        <f>Kennfeld!P11/Kennfeld!$E$30</f>
        <v>34.144486692015207</v>
      </c>
      <c r="M8" s="14">
        <f>Kennfeld!Q11/Kennfeld!$E$30</f>
        <v>37.680608365019012</v>
      </c>
      <c r="N8" s="14">
        <f>Kennfeld!R11/Kennfeld!$E$30</f>
        <v>43.231939163498105</v>
      </c>
      <c r="O8" s="14">
        <f>Kennfeld!S11/Kennfeld!$E$30</f>
        <v>46.007604562737647</v>
      </c>
      <c r="P8" s="14">
        <f>Kennfeld!T11/Kennfeld!$E$30</f>
        <v>47.908745247148289</v>
      </c>
      <c r="Q8" s="14">
        <f>Kennfeld!U11/Kennfeld!$E$30</f>
        <v>47.908745247148289</v>
      </c>
      <c r="S8" s="20">
        <v>6000</v>
      </c>
      <c r="T8" s="14">
        <v>10.64638783269962</v>
      </c>
      <c r="U8" s="14">
        <v>11.787072243346008</v>
      </c>
      <c r="V8" s="14">
        <v>12.927756653992397</v>
      </c>
      <c r="W8" s="14">
        <v>14.448669201520913</v>
      </c>
      <c r="X8" s="14">
        <v>17.490494296577946</v>
      </c>
      <c r="Y8" s="14">
        <v>19.277566539923956</v>
      </c>
      <c r="Z8" s="14">
        <v>21.444866920152091</v>
      </c>
      <c r="AA8" s="14">
        <v>24.524714828897338</v>
      </c>
      <c r="AB8" s="14">
        <v>27.148288973384034</v>
      </c>
      <c r="AC8" s="14">
        <v>30.798479087452474</v>
      </c>
      <c r="AD8" s="14">
        <v>34.144486692015207</v>
      </c>
      <c r="AE8" s="14">
        <v>37.680608365019012</v>
      </c>
      <c r="AF8" s="14">
        <v>43.231939163498105</v>
      </c>
      <c r="AG8" s="14">
        <v>46.007604562737647</v>
      </c>
      <c r="AH8" s="14">
        <v>47.908745247148289</v>
      </c>
      <c r="AI8" s="14">
        <v>47.908745247148289</v>
      </c>
      <c r="AK8" s="14">
        <v>27.604562737642585</v>
      </c>
      <c r="AL8" s="14">
        <v>3500</v>
      </c>
      <c r="AM8" s="21">
        <v>18.75</v>
      </c>
      <c r="AN8" s="14">
        <f t="shared" si="0"/>
        <v>12250000</v>
      </c>
      <c r="AO8">
        <f t="shared" si="1"/>
        <v>351.5625</v>
      </c>
      <c r="AP8">
        <f t="shared" si="2"/>
        <v>65625</v>
      </c>
      <c r="AS8" s="14">
        <v>27.604562737642585</v>
      </c>
      <c r="AT8" s="14">
        <v>3500</v>
      </c>
      <c r="AU8" s="21">
        <v>18.75</v>
      </c>
      <c r="AV8">
        <f t="shared" si="3"/>
        <v>351.5625</v>
      </c>
      <c r="AW8">
        <f t="shared" si="4"/>
        <v>65625</v>
      </c>
      <c r="AZ8" s="14">
        <v>27.604562737642585</v>
      </c>
      <c r="BA8" s="14">
        <v>3500</v>
      </c>
      <c r="BB8" s="21">
        <v>18.75</v>
      </c>
      <c r="BC8">
        <f t="shared" si="5"/>
        <v>351.5625</v>
      </c>
      <c r="BD8">
        <f t="shared" si="6"/>
        <v>6591.796875</v>
      </c>
      <c r="BE8">
        <f t="shared" si="7"/>
        <v>65625</v>
      </c>
      <c r="BH8" s="14">
        <v>27.604562737642585</v>
      </c>
      <c r="BI8" s="14">
        <v>3500</v>
      </c>
      <c r="BJ8" s="14">
        <f t="shared" si="8"/>
        <v>12250000</v>
      </c>
      <c r="BK8" s="14">
        <f t="shared" si="9"/>
        <v>42875000000</v>
      </c>
      <c r="BL8" s="21">
        <v>18.75</v>
      </c>
      <c r="BM8">
        <f t="shared" si="10"/>
        <v>351.5625</v>
      </c>
      <c r="BN8">
        <f t="shared" si="11"/>
        <v>6591.796875</v>
      </c>
      <c r="BO8">
        <f t="shared" si="12"/>
        <v>65625</v>
      </c>
    </row>
    <row r="9" spans="1:67" x14ac:dyDescent="0.25">
      <c r="A9" s="3">
        <v>6500</v>
      </c>
      <c r="B9" s="14">
        <f>Kennfeld!F12/Kennfeld!$E$30</f>
        <v>7.9847908745247151</v>
      </c>
      <c r="C9" s="14">
        <f>Kennfeld!G12/Kennfeld!$E$30</f>
        <v>10.266159695817491</v>
      </c>
      <c r="D9" s="14">
        <f>Kennfeld!H12/Kennfeld!$E$30</f>
        <v>11.406844106463879</v>
      </c>
      <c r="E9" s="14">
        <f>Kennfeld!I12/Kennfeld!$E$30</f>
        <v>12.547528517110267</v>
      </c>
      <c r="F9" s="14">
        <f>Kennfeld!J12/Kennfeld!$E$30</f>
        <v>15.96958174904943</v>
      </c>
      <c r="G9" s="14">
        <f>Kennfeld!K12/Kennfeld!$E$30</f>
        <v>17.870722433460077</v>
      </c>
      <c r="H9" s="14">
        <f>Kennfeld!L12/Kennfeld!$E$30</f>
        <v>20.342205323193916</v>
      </c>
      <c r="I9" s="14">
        <f>Kennfeld!M12/Kennfeld!$E$30</f>
        <v>23.764258555133082</v>
      </c>
      <c r="J9" s="14">
        <f>Kennfeld!N12/Kennfeld!$E$30</f>
        <v>26.615969581749052</v>
      </c>
      <c r="K9" s="14">
        <f>Kennfeld!O12/Kennfeld!$E$30</f>
        <v>30.418250950570343</v>
      </c>
      <c r="L9" s="14">
        <f>Kennfeld!P12/Kennfeld!$E$30</f>
        <v>34.182509505703429</v>
      </c>
      <c r="M9" s="14">
        <f>Kennfeld!Q12/Kennfeld!$E$30</f>
        <v>37.338403041825096</v>
      </c>
      <c r="N9" s="14">
        <f>Kennfeld!R12/Kennfeld!$E$30</f>
        <v>41.634980988593156</v>
      </c>
      <c r="O9" s="14">
        <f>Kennfeld!S12/Kennfeld!$E$30</f>
        <v>44.866920152091254</v>
      </c>
      <c r="P9" s="14">
        <f>Kennfeld!T12/Kennfeld!$E$30</f>
        <v>46.577946768060841</v>
      </c>
      <c r="Q9" s="14">
        <f>Kennfeld!U12/Kennfeld!$E$30</f>
        <v>46.768060836501903</v>
      </c>
      <c r="S9" s="20">
        <v>6500</v>
      </c>
      <c r="T9" s="14">
        <v>7.9847908745247151</v>
      </c>
      <c r="U9" s="14">
        <v>10.266159695817491</v>
      </c>
      <c r="V9" s="14">
        <v>11.406844106463879</v>
      </c>
      <c r="W9" s="14">
        <v>12.547528517110267</v>
      </c>
      <c r="X9" s="14">
        <v>15.96958174904943</v>
      </c>
      <c r="Y9" s="14">
        <v>17.870722433460077</v>
      </c>
      <c r="Z9" s="14">
        <v>20.342205323193916</v>
      </c>
      <c r="AA9" s="14">
        <v>23.764258555133082</v>
      </c>
      <c r="AB9" s="14">
        <v>26.615969581749052</v>
      </c>
      <c r="AC9" s="14">
        <v>30.418250950570343</v>
      </c>
      <c r="AD9" s="14">
        <v>34.182509505703429</v>
      </c>
      <c r="AE9" s="14">
        <v>37.338403041825096</v>
      </c>
      <c r="AF9" s="14">
        <v>41.634980988593156</v>
      </c>
      <c r="AG9" s="14">
        <v>44.866920152091254</v>
      </c>
      <c r="AH9" s="14">
        <v>46.577946768060841</v>
      </c>
      <c r="AI9" s="14">
        <v>46.768060836501903</v>
      </c>
      <c r="AK9" s="14">
        <v>28.973384030418252</v>
      </c>
      <c r="AL9" s="14">
        <v>3500</v>
      </c>
      <c r="AM9" s="21">
        <v>21.09</v>
      </c>
      <c r="AN9" s="14">
        <f t="shared" si="0"/>
        <v>12250000</v>
      </c>
      <c r="AO9">
        <f t="shared" si="1"/>
        <v>444.78809999999999</v>
      </c>
      <c r="AP9">
        <f t="shared" si="2"/>
        <v>73815</v>
      </c>
      <c r="AS9" s="14">
        <v>28.973384030418252</v>
      </c>
      <c r="AT9" s="14">
        <v>3500</v>
      </c>
      <c r="AU9" s="21">
        <v>21.09</v>
      </c>
      <c r="AV9">
        <f t="shared" si="3"/>
        <v>444.78809999999999</v>
      </c>
      <c r="AW9">
        <f t="shared" si="4"/>
        <v>73815</v>
      </c>
      <c r="AZ9" s="14">
        <v>28.973384030418252</v>
      </c>
      <c r="BA9" s="14">
        <v>3500</v>
      </c>
      <c r="BB9" s="21">
        <v>21.09</v>
      </c>
      <c r="BC9">
        <f t="shared" si="5"/>
        <v>444.78809999999999</v>
      </c>
      <c r="BD9">
        <f t="shared" si="6"/>
        <v>9380.581028999999</v>
      </c>
      <c r="BE9">
        <f t="shared" si="7"/>
        <v>73815</v>
      </c>
      <c r="BH9" s="14">
        <v>28.973384030418252</v>
      </c>
      <c r="BI9" s="14">
        <v>3500</v>
      </c>
      <c r="BJ9" s="14">
        <f t="shared" si="8"/>
        <v>12250000</v>
      </c>
      <c r="BK9" s="14">
        <f t="shared" si="9"/>
        <v>42875000000</v>
      </c>
      <c r="BL9" s="21">
        <v>21.09</v>
      </c>
      <c r="BM9">
        <f t="shared" si="10"/>
        <v>444.78809999999999</v>
      </c>
      <c r="BN9">
        <f t="shared" si="11"/>
        <v>9380.581028999999</v>
      </c>
      <c r="BO9">
        <f t="shared" si="12"/>
        <v>73815</v>
      </c>
    </row>
    <row r="10" spans="1:67" x14ac:dyDescent="0.25">
      <c r="A10" s="3">
        <v>7000</v>
      </c>
      <c r="B10" s="14">
        <f>Kennfeld!F13/Kennfeld!$E$30</f>
        <v>6.0836501901140689</v>
      </c>
      <c r="C10" s="14">
        <f>Kennfeld!G13/Kennfeld!$E$30</f>
        <v>7.8326996197718639</v>
      </c>
      <c r="D10" s="14">
        <f>Kennfeld!H13/Kennfeld!$E$30</f>
        <v>8.7072243346007596</v>
      </c>
      <c r="E10" s="14">
        <f>Kennfeld!I13/Kennfeld!$E$30</f>
        <v>11.406844106463879</v>
      </c>
      <c r="F10" s="14">
        <f>Kennfeld!J13/Kennfeld!$E$30</f>
        <v>13.384030418250953</v>
      </c>
      <c r="G10" s="14">
        <f>Kennfeld!K13/Kennfeld!$E$30</f>
        <v>15.589353612167301</v>
      </c>
      <c r="H10" s="14">
        <f>Kennfeld!L13/Kennfeld!$E$30</f>
        <v>17.870722433460077</v>
      </c>
      <c r="I10" s="14">
        <f>Kennfeld!M13/Kennfeld!$E$30</f>
        <v>21.29277566539924</v>
      </c>
      <c r="J10" s="14">
        <f>Kennfeld!N13/Kennfeld!$E$30</f>
        <v>24.752851711026615</v>
      </c>
      <c r="K10" s="14">
        <f>Kennfeld!O13/Kennfeld!$E$30</f>
        <v>28.897338403041825</v>
      </c>
      <c r="L10" s="14">
        <f>Kennfeld!P13/Kennfeld!$E$30</f>
        <v>33.307984790874521</v>
      </c>
      <c r="M10" s="14">
        <f>Kennfeld!Q13/Kennfeld!$E$30</f>
        <v>36.99619771863118</v>
      </c>
      <c r="N10" s="14">
        <f>Kennfeld!R13/Kennfeld!$E$30</f>
        <v>41.825095057034225</v>
      </c>
      <c r="O10" s="14">
        <f>Kennfeld!S13/Kennfeld!$E$30</f>
        <v>44.828897338403046</v>
      </c>
      <c r="P10" s="14">
        <f>Kennfeld!T13/Kennfeld!$E$30</f>
        <v>47.034220532319395</v>
      </c>
      <c r="Q10" s="14">
        <f>Kennfeld!U13/Kennfeld!$E$30</f>
        <v>47.414448669201526</v>
      </c>
      <c r="S10" s="20">
        <v>7000</v>
      </c>
      <c r="T10" s="14">
        <v>6.0836501901140689</v>
      </c>
      <c r="U10" s="14">
        <v>7.8326996197718639</v>
      </c>
      <c r="V10" s="14">
        <v>8.7072243346007596</v>
      </c>
      <c r="W10" s="14">
        <v>11.406844106463879</v>
      </c>
      <c r="X10" s="14">
        <v>13.384030418250953</v>
      </c>
      <c r="Y10" s="14">
        <v>15.589353612167301</v>
      </c>
      <c r="Z10" s="14">
        <v>17.870722433460077</v>
      </c>
      <c r="AA10" s="14">
        <v>21.29277566539924</v>
      </c>
      <c r="AB10" s="14">
        <v>24.752851711026615</v>
      </c>
      <c r="AC10" s="14">
        <v>28.897338403041825</v>
      </c>
      <c r="AD10" s="14">
        <v>33.307984790874521</v>
      </c>
      <c r="AE10" s="14">
        <v>36.99619771863118</v>
      </c>
      <c r="AF10" s="14">
        <v>41.825095057034225</v>
      </c>
      <c r="AG10" s="14">
        <v>44.828897338403046</v>
      </c>
      <c r="AH10" s="14">
        <v>47.034220532319395</v>
      </c>
      <c r="AI10" s="14">
        <v>47.414448669201526</v>
      </c>
      <c r="AK10" s="14">
        <v>31.368821292775667</v>
      </c>
      <c r="AL10" s="14">
        <v>3500</v>
      </c>
      <c r="AM10" s="21">
        <v>25</v>
      </c>
      <c r="AN10" s="14">
        <f t="shared" si="0"/>
        <v>12250000</v>
      </c>
      <c r="AO10">
        <f t="shared" si="1"/>
        <v>625</v>
      </c>
      <c r="AP10">
        <f t="shared" si="2"/>
        <v>87500</v>
      </c>
      <c r="AS10" s="14">
        <v>31.368821292775667</v>
      </c>
      <c r="AT10" s="14">
        <v>3500</v>
      </c>
      <c r="AU10" s="21">
        <v>25</v>
      </c>
      <c r="AV10">
        <f t="shared" si="3"/>
        <v>625</v>
      </c>
      <c r="AW10">
        <f t="shared" si="4"/>
        <v>87500</v>
      </c>
      <c r="AZ10" s="14">
        <v>31.368821292775667</v>
      </c>
      <c r="BA10" s="14">
        <v>3500</v>
      </c>
      <c r="BB10" s="21">
        <v>25</v>
      </c>
      <c r="BC10">
        <f t="shared" si="5"/>
        <v>625</v>
      </c>
      <c r="BD10">
        <f t="shared" si="6"/>
        <v>15625</v>
      </c>
      <c r="BE10">
        <f t="shared" si="7"/>
        <v>87500</v>
      </c>
      <c r="BH10" s="14">
        <v>31.368821292775667</v>
      </c>
      <c r="BI10" s="14">
        <v>3500</v>
      </c>
      <c r="BJ10" s="14">
        <f t="shared" si="8"/>
        <v>12250000</v>
      </c>
      <c r="BK10" s="14">
        <f t="shared" si="9"/>
        <v>42875000000</v>
      </c>
      <c r="BL10" s="21">
        <v>25</v>
      </c>
      <c r="BM10">
        <f t="shared" si="10"/>
        <v>625</v>
      </c>
      <c r="BN10">
        <f t="shared" si="11"/>
        <v>15625</v>
      </c>
      <c r="BO10">
        <f t="shared" si="12"/>
        <v>87500</v>
      </c>
    </row>
    <row r="11" spans="1:67" x14ac:dyDescent="0.25">
      <c r="A11" s="3">
        <v>7500</v>
      </c>
      <c r="B11" s="14">
        <f>Kennfeld!F14/Kennfeld!$E$30</f>
        <v>3.8022813688212929</v>
      </c>
      <c r="C11" s="14">
        <f>Kennfeld!G14/Kennfeld!$E$30</f>
        <v>5.8935361216730042</v>
      </c>
      <c r="D11" s="14">
        <f>Kennfeld!H14/Kennfeld!$E$30</f>
        <v>6.8441064638783269</v>
      </c>
      <c r="E11" s="14">
        <f>Kennfeld!I14/Kennfeld!$E$30</f>
        <v>9.5057034220532319</v>
      </c>
      <c r="F11" s="14">
        <f>Kennfeld!J14/Kennfeld!$E$30</f>
        <v>11.711026615969583</v>
      </c>
      <c r="G11" s="14">
        <f>Kennfeld!K14/Kennfeld!$E$30</f>
        <v>14.182509505703422</v>
      </c>
      <c r="H11" s="14">
        <f>Kennfeld!L14/Kennfeld!$E$30</f>
        <v>16.083650190114067</v>
      </c>
      <c r="I11" s="14">
        <f>Kennfeld!M14/Kennfeld!$E$30</f>
        <v>19.771863117870723</v>
      </c>
      <c r="J11" s="14">
        <f>Kennfeld!N14/Kennfeld!$E$30</f>
        <v>23.574144486692017</v>
      </c>
      <c r="K11" s="14">
        <f>Kennfeld!O14/Kennfeld!$E$30</f>
        <v>28.136882129277566</v>
      </c>
      <c r="L11" s="14">
        <f>Kennfeld!P14/Kennfeld!$E$30</f>
        <v>32.889733840304181</v>
      </c>
      <c r="M11" s="14">
        <f>Kennfeld!Q14/Kennfeld!$E$30</f>
        <v>36.882129277566541</v>
      </c>
      <c r="N11" s="14">
        <f>Kennfeld!R14/Kennfeld!$E$30</f>
        <v>43.346007604562736</v>
      </c>
      <c r="O11" s="14">
        <f>Kennfeld!S14/Kennfeld!$E$30</f>
        <v>47.414448669201526</v>
      </c>
      <c r="P11" s="14">
        <f>Kennfeld!T14/Kennfeld!$E$30</f>
        <v>50.190114068441069</v>
      </c>
      <c r="Q11" s="14">
        <f>Kennfeld!U14/Kennfeld!$E$30</f>
        <v>50.190114068441069</v>
      </c>
      <c r="S11" s="20">
        <v>7500</v>
      </c>
      <c r="T11" s="14">
        <v>3.8022813688212929</v>
      </c>
      <c r="U11" s="14">
        <v>5.8935361216730042</v>
      </c>
      <c r="V11" s="14">
        <v>6.8441064638783269</v>
      </c>
      <c r="W11" s="14">
        <v>9.5057034220532319</v>
      </c>
      <c r="X11" s="14">
        <v>11.711026615969583</v>
      </c>
      <c r="Y11" s="14">
        <v>14.182509505703422</v>
      </c>
      <c r="Z11" s="14">
        <v>16.083650190114067</v>
      </c>
      <c r="AA11" s="14">
        <v>19.771863117870723</v>
      </c>
      <c r="AB11" s="14">
        <v>23.574144486692017</v>
      </c>
      <c r="AC11" s="14">
        <v>28.136882129277566</v>
      </c>
      <c r="AD11" s="14">
        <v>32.889733840304181</v>
      </c>
      <c r="AE11" s="14">
        <v>36.882129277566541</v>
      </c>
      <c r="AF11" s="14">
        <v>43.346007604562736</v>
      </c>
      <c r="AG11" s="14">
        <v>47.414448669201526</v>
      </c>
      <c r="AH11" s="14">
        <v>50.190114068441069</v>
      </c>
      <c r="AI11" s="14">
        <v>50.190114068441069</v>
      </c>
      <c r="AK11" s="14">
        <v>32.433460076045627</v>
      </c>
      <c r="AL11" s="14">
        <v>3500</v>
      </c>
      <c r="AM11" s="21">
        <v>28.91</v>
      </c>
      <c r="AN11" s="14">
        <f t="shared" si="0"/>
        <v>12250000</v>
      </c>
      <c r="AO11">
        <f t="shared" si="1"/>
        <v>835.78809999999999</v>
      </c>
      <c r="AP11">
        <f t="shared" si="2"/>
        <v>101185</v>
      </c>
      <c r="AS11" s="14">
        <v>32.433460076045627</v>
      </c>
      <c r="AT11" s="14">
        <v>3500</v>
      </c>
      <c r="AU11" s="21">
        <v>28.91</v>
      </c>
      <c r="AV11">
        <f t="shared" si="3"/>
        <v>835.78809999999999</v>
      </c>
      <c r="AW11">
        <f t="shared" si="4"/>
        <v>101185</v>
      </c>
      <c r="AZ11" s="14">
        <v>32.433460076045627</v>
      </c>
      <c r="BA11" s="14">
        <v>3500</v>
      </c>
      <c r="BB11" s="21">
        <v>28.91</v>
      </c>
      <c r="BC11">
        <f t="shared" si="5"/>
        <v>835.78809999999999</v>
      </c>
      <c r="BD11">
        <f t="shared" si="6"/>
        <v>24162.633970999999</v>
      </c>
      <c r="BE11">
        <f t="shared" si="7"/>
        <v>101185</v>
      </c>
      <c r="BH11" s="14">
        <v>32.433460076045627</v>
      </c>
      <c r="BI11" s="14">
        <v>3500</v>
      </c>
      <c r="BJ11" s="14">
        <f t="shared" si="8"/>
        <v>12250000</v>
      </c>
      <c r="BK11" s="14">
        <f t="shared" si="9"/>
        <v>42875000000</v>
      </c>
      <c r="BL11" s="21">
        <v>28.91</v>
      </c>
      <c r="BM11">
        <f t="shared" si="10"/>
        <v>835.78809999999999</v>
      </c>
      <c r="BN11">
        <f t="shared" si="11"/>
        <v>24162.633970999999</v>
      </c>
      <c r="BO11">
        <f t="shared" si="12"/>
        <v>101185</v>
      </c>
    </row>
    <row r="12" spans="1:67" x14ac:dyDescent="0.25">
      <c r="A12" s="3">
        <v>7750</v>
      </c>
      <c r="B12" s="14">
        <f>Kennfeld!F15/Kennfeld!$E$30</f>
        <v>3.3079847908745248</v>
      </c>
      <c r="C12" s="14">
        <f>Kennfeld!G15/Kennfeld!$E$30</f>
        <v>5.3231939163498101</v>
      </c>
      <c r="D12" s="14">
        <v>6</v>
      </c>
      <c r="E12" s="14">
        <v>8.9</v>
      </c>
      <c r="F12" s="14">
        <v>11</v>
      </c>
      <c r="G12" s="14">
        <v>13</v>
      </c>
      <c r="H12" s="14">
        <v>15.5</v>
      </c>
      <c r="I12" s="14">
        <f>Kennfeld!M15/Kennfeld!$E$30</f>
        <v>19.087452471482891</v>
      </c>
      <c r="J12" s="14">
        <f>Kennfeld!N15/Kennfeld!$E$30</f>
        <v>22.053231939163499</v>
      </c>
      <c r="K12" s="14">
        <f>Kennfeld!O15/Kennfeld!$E$30</f>
        <v>27.680608365019012</v>
      </c>
      <c r="L12" s="14">
        <f>Kennfeld!P15/Kennfeld!$E$30</f>
        <v>31.939163498098861</v>
      </c>
      <c r="M12" s="14">
        <f>Kennfeld!Q15/Kennfeld!$E$30</f>
        <v>36.882129277566541</v>
      </c>
      <c r="N12" s="14">
        <f>Kennfeld!R15/Kennfeld!$E$30</f>
        <v>42.813688212927758</v>
      </c>
      <c r="O12" s="14">
        <f>Kennfeld!S15/Kennfeld!$E$30</f>
        <v>47.908745247148289</v>
      </c>
      <c r="P12" s="14">
        <f>Kennfeld!T15/Kennfeld!$E$30</f>
        <v>51.06463878326997</v>
      </c>
      <c r="Q12" s="14">
        <f>Kennfeld!U15/Kennfeld!$E$30</f>
        <v>51.178707224334602</v>
      </c>
      <c r="S12" s="20">
        <v>7750</v>
      </c>
      <c r="T12" s="14">
        <v>3.3079847908745248</v>
      </c>
      <c r="U12" s="14">
        <v>5.3231939163498101</v>
      </c>
      <c r="V12" s="14">
        <v>6</v>
      </c>
      <c r="W12" s="14">
        <v>8.9</v>
      </c>
      <c r="X12" s="14">
        <v>11</v>
      </c>
      <c r="Y12" s="14">
        <v>13</v>
      </c>
      <c r="Z12" s="14">
        <v>15.5</v>
      </c>
      <c r="AA12" s="14">
        <v>19.087452471482891</v>
      </c>
      <c r="AB12" s="14">
        <v>22.053231939163499</v>
      </c>
      <c r="AC12" s="14">
        <v>27.680608365019012</v>
      </c>
      <c r="AD12" s="14">
        <v>31.939163498098861</v>
      </c>
      <c r="AE12" s="14">
        <v>36.882129277566541</v>
      </c>
      <c r="AF12" s="14">
        <v>42.813688212927758</v>
      </c>
      <c r="AG12" s="14">
        <v>47.908745247148289</v>
      </c>
      <c r="AH12" s="14">
        <v>51.06463878326997</v>
      </c>
      <c r="AI12" s="14">
        <v>51.178707224334602</v>
      </c>
      <c r="AK12" s="14">
        <v>34.600760456273768</v>
      </c>
      <c r="AL12" s="14">
        <v>3500</v>
      </c>
      <c r="AM12" s="21">
        <v>33.979999999999997</v>
      </c>
      <c r="AN12" s="14">
        <f t="shared" si="0"/>
        <v>12250000</v>
      </c>
      <c r="AO12">
        <f t="shared" si="1"/>
        <v>1154.6403999999998</v>
      </c>
      <c r="AP12">
        <f t="shared" si="2"/>
        <v>118929.99999999999</v>
      </c>
      <c r="AS12" s="14">
        <v>34.600760456273768</v>
      </c>
      <c r="AT12" s="14">
        <v>3500</v>
      </c>
      <c r="AU12" s="21">
        <v>33.979999999999997</v>
      </c>
      <c r="AV12">
        <f t="shared" si="3"/>
        <v>1154.6403999999998</v>
      </c>
      <c r="AW12">
        <f t="shared" si="4"/>
        <v>118929.99999999999</v>
      </c>
      <c r="AZ12" s="14">
        <v>34.600760456273768</v>
      </c>
      <c r="BA12" s="14">
        <v>3500</v>
      </c>
      <c r="BB12" s="21">
        <v>33.979999999999997</v>
      </c>
      <c r="BC12">
        <f t="shared" si="5"/>
        <v>1154.6403999999998</v>
      </c>
      <c r="BD12">
        <f t="shared" si="6"/>
        <v>39234.680791999992</v>
      </c>
      <c r="BE12">
        <f t="shared" si="7"/>
        <v>118929.99999999999</v>
      </c>
      <c r="BH12" s="14">
        <v>34.600760456273768</v>
      </c>
      <c r="BI12" s="14">
        <v>3500</v>
      </c>
      <c r="BJ12" s="14">
        <f t="shared" si="8"/>
        <v>12250000</v>
      </c>
      <c r="BK12" s="14">
        <f t="shared" si="9"/>
        <v>42875000000</v>
      </c>
      <c r="BL12" s="21">
        <v>33.979999999999997</v>
      </c>
      <c r="BM12">
        <f t="shared" si="10"/>
        <v>1154.6403999999998</v>
      </c>
      <c r="BN12">
        <f t="shared" si="11"/>
        <v>39234.680791999992</v>
      </c>
      <c r="BO12">
        <f t="shared" si="12"/>
        <v>118929.99999999999</v>
      </c>
    </row>
    <row r="13" spans="1:67" x14ac:dyDescent="0.25">
      <c r="A13" s="3">
        <v>8000</v>
      </c>
      <c r="B13" s="14">
        <f>Kennfeld!F16/Kennfeld!$E$30</f>
        <v>2.585551330798479</v>
      </c>
      <c r="C13" s="14">
        <f>Kennfeld!G16/Kennfeld!$E$30</f>
        <v>4.5627376425855513</v>
      </c>
      <c r="D13" s="14">
        <f>Kennfeld!H16/Kennfeld!$E$30</f>
        <v>5.3231939163498101</v>
      </c>
      <c r="E13" s="14">
        <f>Kennfeld!I16/Kennfeld!$E$30</f>
        <v>8.3650190114068437</v>
      </c>
      <c r="F13" s="14">
        <f>Kennfeld!J16/Kennfeld!$E$30</f>
        <v>10.266159695817491</v>
      </c>
      <c r="G13" s="14">
        <f>Kennfeld!K16/Kennfeld!$E$30</f>
        <v>12.167300380228138</v>
      </c>
      <c r="H13" s="14">
        <f>Kennfeld!L16/Kennfeld!$E$30</f>
        <v>14.790874524714829</v>
      </c>
      <c r="I13" s="14">
        <f>Kennfeld!M16/Kennfeld!$E$30</f>
        <v>18.174904942965778</v>
      </c>
      <c r="J13" s="14">
        <f>Kennfeld!N16/Kennfeld!$E$30</f>
        <v>21.673003802281368</v>
      </c>
      <c r="K13" s="14">
        <f>Kennfeld!O16/Kennfeld!$E$30</f>
        <v>26.615969581749052</v>
      </c>
      <c r="L13" s="14">
        <f>Kennfeld!P16/Kennfeld!$E$30</f>
        <v>31.558935361216733</v>
      </c>
      <c r="M13" s="14">
        <f>Kennfeld!Q16/Kennfeld!$E$30</f>
        <v>36.387832699619771</v>
      </c>
      <c r="N13" s="14">
        <f>Kennfeld!R16/Kennfeld!$E$30</f>
        <v>42.395437262357419</v>
      </c>
      <c r="O13" s="14">
        <f>Kennfeld!S16/Kennfeld!$E$30</f>
        <v>47.718631178707227</v>
      </c>
      <c r="P13" s="14">
        <f>Kennfeld!T16/Kennfeld!$E$30</f>
        <v>51.901140684410649</v>
      </c>
      <c r="Q13" s="14">
        <f>Kennfeld!U16/Kennfeld!$E$30</f>
        <v>52.167300380228134</v>
      </c>
      <c r="S13" s="20">
        <v>8000</v>
      </c>
      <c r="T13" s="14">
        <v>2.585551330798479</v>
      </c>
      <c r="U13" s="14">
        <v>4.5627376425855513</v>
      </c>
      <c r="V13" s="14">
        <v>5.3231939163498101</v>
      </c>
      <c r="W13" s="14">
        <v>8.3650190114068437</v>
      </c>
      <c r="X13" s="14">
        <v>10.266159695817491</v>
      </c>
      <c r="Y13" s="14">
        <v>12.167300380228138</v>
      </c>
      <c r="Z13" s="14">
        <v>14.790874524714829</v>
      </c>
      <c r="AA13" s="14">
        <v>18.174904942965778</v>
      </c>
      <c r="AB13" s="14">
        <v>21.673003802281368</v>
      </c>
      <c r="AC13" s="14">
        <v>26.615969581749052</v>
      </c>
      <c r="AD13" s="14">
        <v>31.558935361216733</v>
      </c>
      <c r="AE13" s="14">
        <v>36.387832699619771</v>
      </c>
      <c r="AF13" s="14">
        <v>42.395437262357419</v>
      </c>
      <c r="AG13" s="14">
        <v>47.718631178707227</v>
      </c>
      <c r="AH13" s="14">
        <v>51.901140684410649</v>
      </c>
      <c r="AI13" s="14">
        <v>52.167300380228134</v>
      </c>
      <c r="AK13" s="14">
        <v>37.642585551330797</v>
      </c>
      <c r="AL13" s="14">
        <v>3500</v>
      </c>
      <c r="AM13" s="21">
        <v>39.840000000000003</v>
      </c>
      <c r="AN13" s="14">
        <f t="shared" si="0"/>
        <v>12250000</v>
      </c>
      <c r="AO13">
        <f t="shared" si="1"/>
        <v>1587.2256000000002</v>
      </c>
      <c r="AP13">
        <f t="shared" si="2"/>
        <v>139440</v>
      </c>
      <c r="AS13" s="14">
        <v>37.642585551330797</v>
      </c>
      <c r="AT13" s="14">
        <v>3500</v>
      </c>
      <c r="AU13" s="21">
        <v>39.840000000000003</v>
      </c>
      <c r="AV13">
        <f t="shared" si="3"/>
        <v>1587.2256000000002</v>
      </c>
      <c r="AW13">
        <f t="shared" si="4"/>
        <v>139440</v>
      </c>
      <c r="AZ13" s="14">
        <v>37.642585551330797</v>
      </c>
      <c r="BA13" s="14">
        <v>3500</v>
      </c>
      <c r="BB13" s="21">
        <v>39.840000000000003</v>
      </c>
      <c r="BC13">
        <f t="shared" si="5"/>
        <v>1587.2256000000002</v>
      </c>
      <c r="BD13">
        <f t="shared" si="6"/>
        <v>63235.06790400001</v>
      </c>
      <c r="BE13">
        <f t="shared" si="7"/>
        <v>139440</v>
      </c>
      <c r="BH13" s="14">
        <v>37.642585551330797</v>
      </c>
      <c r="BI13" s="14">
        <v>3500</v>
      </c>
      <c r="BJ13" s="14">
        <f t="shared" si="8"/>
        <v>12250000</v>
      </c>
      <c r="BK13" s="14">
        <f t="shared" si="9"/>
        <v>42875000000</v>
      </c>
      <c r="BL13" s="21">
        <v>39.840000000000003</v>
      </c>
      <c r="BM13">
        <f t="shared" si="10"/>
        <v>1587.2256000000002</v>
      </c>
      <c r="BN13">
        <f t="shared" si="11"/>
        <v>63235.06790400001</v>
      </c>
      <c r="BO13">
        <f t="shared" si="12"/>
        <v>139440</v>
      </c>
    </row>
    <row r="14" spans="1:67" x14ac:dyDescent="0.25">
      <c r="A14" s="3">
        <v>8250</v>
      </c>
      <c r="B14" s="14">
        <f>Kennfeld!F17/Kennfeld!$E$30</f>
        <v>1.7110266159695817</v>
      </c>
      <c r="C14" s="14">
        <f>Kennfeld!G17/Kennfeld!$E$30</f>
        <v>3.8022813688212929</v>
      </c>
      <c r="D14" s="14">
        <v>4.0999999999999996</v>
      </c>
      <c r="E14" s="14">
        <v>7</v>
      </c>
      <c r="F14" s="14">
        <v>9</v>
      </c>
      <c r="G14" s="14">
        <v>11.3</v>
      </c>
      <c r="H14" s="14">
        <v>13.5</v>
      </c>
      <c r="I14" s="14">
        <f>Kennfeld!M17/Kennfeld!$E$30</f>
        <v>16.958174904942968</v>
      </c>
      <c r="J14" s="14">
        <f>Kennfeld!N17/Kennfeld!$E$30</f>
        <v>21.216730038022813</v>
      </c>
      <c r="K14" s="14">
        <f>Kennfeld!O17/Kennfeld!$E$30</f>
        <v>25.855513307984793</v>
      </c>
      <c r="L14" s="14">
        <f>Kennfeld!P17/Kennfeld!$E$30</f>
        <v>31.178707224334602</v>
      </c>
      <c r="M14" s="14">
        <f>Kennfeld!Q17/Kennfeld!$E$30</f>
        <v>36.692015209125479</v>
      </c>
      <c r="N14" s="14">
        <f>Kennfeld!R17/Kennfeld!$E$30</f>
        <v>42.20532319391635</v>
      </c>
      <c r="O14" s="14">
        <f>Kennfeld!S17/Kennfeld!$E$30</f>
        <v>48.669201520912551</v>
      </c>
      <c r="P14" s="14">
        <f>Kennfeld!T17/Kennfeld!$E$30</f>
        <v>53.49809885931559</v>
      </c>
      <c r="Q14" s="14">
        <f>Kennfeld!U17/Kennfeld!$E$30</f>
        <v>54.752851711026615</v>
      </c>
      <c r="S14" s="20">
        <v>8250</v>
      </c>
      <c r="T14" s="14">
        <v>1.7110266159695817</v>
      </c>
      <c r="U14" s="14">
        <v>3.8022813688212929</v>
      </c>
      <c r="V14" s="14">
        <v>4.0999999999999996</v>
      </c>
      <c r="W14" s="14">
        <v>7</v>
      </c>
      <c r="X14" s="14">
        <v>9</v>
      </c>
      <c r="Y14" s="14">
        <v>11.3</v>
      </c>
      <c r="Z14" s="14">
        <v>13.5</v>
      </c>
      <c r="AA14" s="14">
        <v>16.958174904942968</v>
      </c>
      <c r="AB14" s="14">
        <v>21.216730038022813</v>
      </c>
      <c r="AC14" s="14">
        <v>25.855513307984793</v>
      </c>
      <c r="AD14" s="14">
        <v>31.178707224334602</v>
      </c>
      <c r="AE14" s="14">
        <v>36.692015209125479</v>
      </c>
      <c r="AF14" s="14">
        <v>42.20532319391635</v>
      </c>
      <c r="AG14" s="14">
        <v>48.669201520912551</v>
      </c>
      <c r="AH14" s="14">
        <v>53.49809885931559</v>
      </c>
      <c r="AI14" s="14">
        <v>54.752851711026615</v>
      </c>
      <c r="AK14" s="14">
        <v>38.78326996197719</v>
      </c>
      <c r="AL14" s="14">
        <v>3500</v>
      </c>
      <c r="AM14" s="21">
        <v>46.88</v>
      </c>
      <c r="AN14" s="14">
        <f t="shared" si="0"/>
        <v>12250000</v>
      </c>
      <c r="AO14">
        <f t="shared" si="1"/>
        <v>2197.7344000000003</v>
      </c>
      <c r="AP14">
        <f t="shared" si="2"/>
        <v>164080</v>
      </c>
      <c r="AS14" s="14">
        <v>38.78326996197719</v>
      </c>
      <c r="AT14" s="14">
        <v>3500</v>
      </c>
      <c r="AU14" s="21">
        <v>46.88</v>
      </c>
      <c r="AV14">
        <f t="shared" si="3"/>
        <v>2197.7344000000003</v>
      </c>
      <c r="AW14">
        <f t="shared" si="4"/>
        <v>164080</v>
      </c>
      <c r="AZ14" s="14">
        <v>38.78326996197719</v>
      </c>
      <c r="BA14" s="14">
        <v>3500</v>
      </c>
      <c r="BB14" s="21">
        <v>46.88</v>
      </c>
      <c r="BC14">
        <f t="shared" si="5"/>
        <v>2197.7344000000003</v>
      </c>
      <c r="BD14">
        <f t="shared" si="6"/>
        <v>103029.78867200002</v>
      </c>
      <c r="BE14">
        <f t="shared" si="7"/>
        <v>164080</v>
      </c>
      <c r="BH14" s="14">
        <v>38.78326996197719</v>
      </c>
      <c r="BI14" s="14">
        <v>3500</v>
      </c>
      <c r="BJ14" s="14">
        <f t="shared" si="8"/>
        <v>12250000</v>
      </c>
      <c r="BK14" s="14">
        <f t="shared" si="9"/>
        <v>42875000000</v>
      </c>
      <c r="BL14" s="21">
        <v>46.88</v>
      </c>
      <c r="BM14">
        <f t="shared" si="10"/>
        <v>2197.7344000000003</v>
      </c>
      <c r="BN14">
        <f t="shared" si="11"/>
        <v>103029.78867200002</v>
      </c>
      <c r="BO14">
        <f t="shared" si="12"/>
        <v>164080</v>
      </c>
    </row>
    <row r="15" spans="1:67" x14ac:dyDescent="0.25">
      <c r="A15" s="3">
        <v>8500</v>
      </c>
      <c r="B15" s="14">
        <f>Kennfeld!F18/Kennfeld!$E$30</f>
        <v>1.7110266159695817</v>
      </c>
      <c r="C15" s="14">
        <f>Kennfeld!G18/Kennfeld!$E$30</f>
        <v>3.3460076045627383</v>
      </c>
      <c r="D15" s="14">
        <f>Kennfeld!H18/Kennfeld!$E$30</f>
        <v>3.7642585551330803</v>
      </c>
      <c r="E15" s="14">
        <f>Kennfeld!I18/Kennfeld!$E$30</f>
        <v>6.4258555133079849</v>
      </c>
      <c r="F15" s="14">
        <f>Kennfeld!J18/Kennfeld!$E$30</f>
        <v>8.2129277566539933</v>
      </c>
      <c r="G15" s="14">
        <f>Kennfeld!K18/Kennfeld!$E$30</f>
        <v>10.456273764258556</v>
      </c>
      <c r="H15" s="14">
        <f>Kennfeld!L18/Kennfeld!$E$30</f>
        <v>12.661596958174904</v>
      </c>
      <c r="I15" s="14">
        <f>Kennfeld!M18/Kennfeld!$E$30</f>
        <v>16.197718631178709</v>
      </c>
      <c r="J15" s="14">
        <f>Kennfeld!N18/Kennfeld!$E$30</f>
        <v>19.885931558935361</v>
      </c>
      <c r="K15" s="14">
        <f>Kennfeld!O18/Kennfeld!$E$30</f>
        <v>24.714828897338403</v>
      </c>
      <c r="L15" s="14">
        <f>Kennfeld!P18/Kennfeld!$E$30</f>
        <v>30.418250950570343</v>
      </c>
      <c r="M15" s="14">
        <f>Kennfeld!Q18/Kennfeld!$E$30</f>
        <v>36.197718631178709</v>
      </c>
      <c r="N15" s="14">
        <f>Kennfeld!R18/Kennfeld!$E$30</f>
        <v>43.346007604562736</v>
      </c>
      <c r="O15" s="14">
        <f>Kennfeld!S18/Kennfeld!$E$30</f>
        <v>51.330798479087456</v>
      </c>
      <c r="P15" s="14">
        <f>Kennfeld!T18/Kennfeld!$E$30</f>
        <v>56.007604562737647</v>
      </c>
      <c r="Q15" s="14">
        <f>Kennfeld!U18/Kennfeld!$E$30</f>
        <v>57.034220532319395</v>
      </c>
      <c r="S15" s="20">
        <v>8500</v>
      </c>
      <c r="T15" s="14">
        <v>1.7110266159695817</v>
      </c>
      <c r="U15" s="14">
        <v>3.3460076045627383</v>
      </c>
      <c r="V15" s="14">
        <v>3.7642585551330803</v>
      </c>
      <c r="W15" s="14">
        <v>6.4258555133079849</v>
      </c>
      <c r="X15" s="14">
        <v>8.2129277566539933</v>
      </c>
      <c r="Y15" s="14">
        <v>10.456273764258556</v>
      </c>
      <c r="Z15" s="14">
        <v>12.661596958174904</v>
      </c>
      <c r="AA15" s="14">
        <v>16.197718631178709</v>
      </c>
      <c r="AB15" s="14">
        <v>19.885931558935361</v>
      </c>
      <c r="AC15" s="14">
        <v>24.714828897338403</v>
      </c>
      <c r="AD15" s="14">
        <v>30.418250950570343</v>
      </c>
      <c r="AE15" s="14">
        <v>36.197718631178709</v>
      </c>
      <c r="AF15" s="14">
        <v>43.346007604562736</v>
      </c>
      <c r="AG15" s="14">
        <v>51.330798479087456</v>
      </c>
      <c r="AH15" s="14">
        <v>56.007604562737647</v>
      </c>
      <c r="AI15" s="14">
        <v>57.034220532319395</v>
      </c>
      <c r="AK15" s="14">
        <v>39.543726235741445</v>
      </c>
      <c r="AL15" s="14">
        <v>3500</v>
      </c>
      <c r="AM15" s="21">
        <v>57.03</v>
      </c>
      <c r="AN15" s="14">
        <f t="shared" si="0"/>
        <v>12250000</v>
      </c>
      <c r="AO15">
        <f t="shared" si="1"/>
        <v>3252.4209000000001</v>
      </c>
      <c r="AP15">
        <f t="shared" si="2"/>
        <v>199605</v>
      </c>
      <c r="AS15" s="14">
        <v>39.543726235741445</v>
      </c>
      <c r="AT15" s="14">
        <v>3500</v>
      </c>
      <c r="AU15" s="21">
        <v>57.03</v>
      </c>
      <c r="AV15">
        <f t="shared" si="3"/>
        <v>3252.4209000000001</v>
      </c>
      <c r="AW15">
        <f t="shared" si="4"/>
        <v>199605</v>
      </c>
      <c r="AZ15" s="14">
        <v>39.543726235741445</v>
      </c>
      <c r="BA15" s="14">
        <v>3500</v>
      </c>
      <c r="BB15" s="21">
        <v>57.03</v>
      </c>
      <c r="BC15">
        <f t="shared" si="5"/>
        <v>3252.4209000000001</v>
      </c>
      <c r="BD15">
        <f t="shared" si="6"/>
        <v>185485.56392700001</v>
      </c>
      <c r="BE15">
        <f t="shared" si="7"/>
        <v>199605</v>
      </c>
      <c r="BH15" s="14">
        <v>39.543726235741445</v>
      </c>
      <c r="BI15" s="14">
        <v>3500</v>
      </c>
      <c r="BJ15" s="14">
        <f t="shared" si="8"/>
        <v>12250000</v>
      </c>
      <c r="BK15" s="14">
        <f t="shared" si="9"/>
        <v>42875000000</v>
      </c>
      <c r="BL15" s="21">
        <v>57.03</v>
      </c>
      <c r="BM15">
        <f t="shared" si="10"/>
        <v>3252.4209000000001</v>
      </c>
      <c r="BN15">
        <f t="shared" si="11"/>
        <v>185485.56392700001</v>
      </c>
      <c r="BO15">
        <f t="shared" si="12"/>
        <v>199605</v>
      </c>
    </row>
    <row r="16" spans="1:67" x14ac:dyDescent="0.25">
      <c r="A16" s="3">
        <v>8750</v>
      </c>
      <c r="B16" s="14">
        <v>0</v>
      </c>
      <c r="C16" s="14">
        <f>Kennfeld!G19/Kennfeld!$E$30</f>
        <v>2.5095057034220534</v>
      </c>
      <c r="D16" s="14">
        <v>3</v>
      </c>
      <c r="E16" s="14">
        <v>5.5</v>
      </c>
      <c r="F16" s="14">
        <v>7.6</v>
      </c>
      <c r="G16" s="14">
        <v>9.8000000000000007</v>
      </c>
      <c r="H16" s="14">
        <v>11.9</v>
      </c>
      <c r="I16" s="14">
        <f>Kennfeld!M19/Kennfeld!$E$30</f>
        <v>15.209125475285171</v>
      </c>
      <c r="J16" s="14">
        <f>Kennfeld!N19/Kennfeld!$E$30</f>
        <v>18.517110266159698</v>
      </c>
      <c r="K16" s="14">
        <f>Kennfeld!O19/Kennfeld!$E$30</f>
        <v>23.954372623574145</v>
      </c>
      <c r="L16" s="14">
        <f>Kennfeld!P19/Kennfeld!$E$30</f>
        <v>29.277566539923956</v>
      </c>
      <c r="M16" s="14">
        <f>Kennfeld!Q19/Kennfeld!$E$30</f>
        <v>35.171102661596962</v>
      </c>
      <c r="N16" s="14">
        <f>Kennfeld!R19/Kennfeld!$E$30</f>
        <v>43.422053231939167</v>
      </c>
      <c r="O16" s="14">
        <f>Kennfeld!S19/Kennfeld!$E$30</f>
        <v>51.711026615969587</v>
      </c>
      <c r="P16" s="14">
        <f>Kennfeld!T19/Kennfeld!$E$30</f>
        <v>57.414448669201526</v>
      </c>
      <c r="Q16" s="14">
        <f>Kennfeld!U19/Kennfeld!$E$30</f>
        <v>58.935361216730037</v>
      </c>
      <c r="S16" s="20">
        <v>8750</v>
      </c>
      <c r="T16" s="14">
        <v>0</v>
      </c>
      <c r="U16" s="14">
        <v>2.5095057034220534</v>
      </c>
      <c r="V16" s="14">
        <v>3</v>
      </c>
      <c r="W16" s="14">
        <v>5.5</v>
      </c>
      <c r="X16" s="14">
        <v>7.6</v>
      </c>
      <c r="Y16" s="14">
        <v>9.8000000000000007</v>
      </c>
      <c r="Z16" s="14">
        <v>11.9</v>
      </c>
      <c r="AA16" s="14">
        <v>15.209125475285171</v>
      </c>
      <c r="AB16" s="14">
        <v>18.517110266159698</v>
      </c>
      <c r="AC16" s="14">
        <v>23.954372623574145</v>
      </c>
      <c r="AD16" s="14">
        <v>29.277566539923956</v>
      </c>
      <c r="AE16" s="14">
        <v>35.171102661596962</v>
      </c>
      <c r="AF16" s="14">
        <v>43.422053231939167</v>
      </c>
      <c r="AG16" s="14">
        <v>51.711026615969587</v>
      </c>
      <c r="AH16" s="14">
        <v>57.414448669201526</v>
      </c>
      <c r="AI16" s="14">
        <v>58.935361216730037</v>
      </c>
      <c r="AK16" s="14">
        <v>39.923954372623577</v>
      </c>
      <c r="AL16" s="14">
        <v>3500</v>
      </c>
      <c r="AM16" s="21">
        <v>69.92</v>
      </c>
      <c r="AN16" s="14">
        <f t="shared" si="0"/>
        <v>12250000</v>
      </c>
      <c r="AO16">
        <f t="shared" si="1"/>
        <v>4888.8064000000004</v>
      </c>
      <c r="AP16">
        <f t="shared" si="2"/>
        <v>244720</v>
      </c>
      <c r="AS16" s="14">
        <v>39.923954372623577</v>
      </c>
      <c r="AT16" s="14">
        <v>3500</v>
      </c>
      <c r="AU16" s="21">
        <v>69.92</v>
      </c>
      <c r="AV16">
        <f t="shared" si="3"/>
        <v>4888.8064000000004</v>
      </c>
      <c r="AW16">
        <f t="shared" si="4"/>
        <v>244720</v>
      </c>
      <c r="AZ16" s="14">
        <v>39.923954372623577</v>
      </c>
      <c r="BA16" s="14">
        <v>3500</v>
      </c>
      <c r="BB16" s="21">
        <v>69.92</v>
      </c>
      <c r="BC16">
        <f t="shared" si="5"/>
        <v>4888.8064000000004</v>
      </c>
      <c r="BD16">
        <f t="shared" si="6"/>
        <v>341825.34348800004</v>
      </c>
      <c r="BE16">
        <f t="shared" si="7"/>
        <v>244720</v>
      </c>
      <c r="BH16" s="14">
        <v>39.923954372623577</v>
      </c>
      <c r="BI16" s="14">
        <v>3500</v>
      </c>
      <c r="BJ16" s="14">
        <f t="shared" si="8"/>
        <v>12250000</v>
      </c>
      <c r="BK16" s="14">
        <f t="shared" si="9"/>
        <v>42875000000</v>
      </c>
      <c r="BL16" s="21">
        <v>69.92</v>
      </c>
      <c r="BM16">
        <f t="shared" si="10"/>
        <v>4888.8064000000004</v>
      </c>
      <c r="BN16">
        <f t="shared" si="11"/>
        <v>341825.34348800004</v>
      </c>
      <c r="BO16">
        <f t="shared" si="12"/>
        <v>244720</v>
      </c>
    </row>
    <row r="17" spans="1:67" x14ac:dyDescent="0.25">
      <c r="A17" s="3">
        <v>9000</v>
      </c>
      <c r="B17" s="14">
        <v>0</v>
      </c>
      <c r="C17" s="14">
        <f>Kennfeld!G20/Kennfeld!$E$30</f>
        <v>0.76045627376425862</v>
      </c>
      <c r="D17" s="14">
        <f>Kennfeld!H20/Kennfeld!$E$30</f>
        <v>2.2813688212927756</v>
      </c>
      <c r="E17" s="14">
        <f>Kennfeld!I20/Kennfeld!$E$30</f>
        <v>4.752851711026616</v>
      </c>
      <c r="F17" s="14">
        <f>Kennfeld!J20/Kennfeld!$E$30</f>
        <v>7.0722433460076051</v>
      </c>
      <c r="G17" s="14">
        <f>Kennfeld!K20/Kennfeld!$E$30</f>
        <v>9.0494296577946773</v>
      </c>
      <c r="H17" s="14">
        <f>Kennfeld!L20/Kennfeld!$E$30</f>
        <v>11.216730038022813</v>
      </c>
      <c r="I17" s="14">
        <f>Kennfeld!M20/Kennfeld!$E$30</f>
        <v>14.372623574144486</v>
      </c>
      <c r="J17" s="14">
        <f>Kennfeld!N20/Kennfeld!$E$30</f>
        <v>17.870722433460077</v>
      </c>
      <c r="K17" s="14">
        <f>Kennfeld!O20/Kennfeld!$E$30</f>
        <v>23.193916349809886</v>
      </c>
      <c r="L17" s="14">
        <f>Kennfeld!P20/Kennfeld!$E$30</f>
        <v>28.631178707224336</v>
      </c>
      <c r="M17" s="14">
        <f>Kennfeld!Q20/Kennfeld!$E$30</f>
        <v>34.866920152091254</v>
      </c>
      <c r="N17" s="14">
        <f>Kennfeld!R20/Kennfeld!$E$30</f>
        <v>43.155893536121674</v>
      </c>
      <c r="O17" s="14">
        <f>Kennfeld!S20/Kennfeld!$E$30</f>
        <v>51.520912547528518</v>
      </c>
      <c r="P17" s="14">
        <f>Kennfeld!T20/Kennfeld!$E$30</f>
        <v>58.174904942965782</v>
      </c>
      <c r="Q17" s="14">
        <f>Kennfeld!U20/Kennfeld!$E$30</f>
        <v>60.076045627376431</v>
      </c>
      <c r="S17" s="20">
        <v>9000</v>
      </c>
      <c r="T17" s="14">
        <v>0</v>
      </c>
      <c r="U17" s="14">
        <v>0.76045627376425862</v>
      </c>
      <c r="V17" s="14">
        <v>2.2813688212927756</v>
      </c>
      <c r="W17" s="14">
        <v>4.752851711026616</v>
      </c>
      <c r="X17" s="14">
        <v>7.0722433460076051</v>
      </c>
      <c r="Y17" s="14">
        <v>9.0494296577946773</v>
      </c>
      <c r="Z17" s="14">
        <v>11.216730038022813</v>
      </c>
      <c r="AA17" s="14">
        <v>14.372623574144486</v>
      </c>
      <c r="AB17" s="14">
        <v>17.870722433460077</v>
      </c>
      <c r="AC17" s="14">
        <v>23.193916349809886</v>
      </c>
      <c r="AD17" s="14">
        <v>28.631178707224336</v>
      </c>
      <c r="AE17" s="14">
        <v>34.866920152091254</v>
      </c>
      <c r="AF17" s="14">
        <v>43.155893536121674</v>
      </c>
      <c r="AG17" s="14">
        <v>51.520912547528518</v>
      </c>
      <c r="AH17" s="14">
        <v>58.174904942965782</v>
      </c>
      <c r="AI17" s="14">
        <v>60.076045627376431</v>
      </c>
      <c r="AK17" s="14">
        <v>42.129277566539926</v>
      </c>
      <c r="AL17" s="14">
        <v>3500</v>
      </c>
      <c r="AM17" s="21">
        <v>85.16</v>
      </c>
      <c r="AN17" s="14">
        <f t="shared" si="0"/>
        <v>12250000</v>
      </c>
      <c r="AO17">
        <f t="shared" si="1"/>
        <v>7252.2255999999998</v>
      </c>
      <c r="AP17">
        <f t="shared" si="2"/>
        <v>298060</v>
      </c>
      <c r="AS17" s="14">
        <v>42.129277566539926</v>
      </c>
      <c r="AT17" s="14">
        <v>3500</v>
      </c>
      <c r="AU17" s="21">
        <v>85.16</v>
      </c>
      <c r="AV17">
        <f t="shared" si="3"/>
        <v>7252.2255999999998</v>
      </c>
      <c r="AW17">
        <f t="shared" si="4"/>
        <v>298060</v>
      </c>
      <c r="AZ17" s="14">
        <v>42.129277566539926</v>
      </c>
      <c r="BA17" s="14">
        <v>3500</v>
      </c>
      <c r="BB17" s="21">
        <v>85.16</v>
      </c>
      <c r="BC17">
        <f t="shared" si="5"/>
        <v>7252.2255999999998</v>
      </c>
      <c r="BD17">
        <f t="shared" si="6"/>
        <v>617599.53209599992</v>
      </c>
      <c r="BE17">
        <f t="shared" si="7"/>
        <v>298060</v>
      </c>
      <c r="BH17" s="14">
        <v>42.129277566539926</v>
      </c>
      <c r="BI17" s="14">
        <v>3500</v>
      </c>
      <c r="BJ17" s="14">
        <f t="shared" si="8"/>
        <v>12250000</v>
      </c>
      <c r="BK17" s="14">
        <f t="shared" si="9"/>
        <v>42875000000</v>
      </c>
      <c r="BL17" s="21">
        <v>85.16</v>
      </c>
      <c r="BM17">
        <f t="shared" si="10"/>
        <v>7252.2255999999998</v>
      </c>
      <c r="BN17">
        <f t="shared" si="11"/>
        <v>617599.53209599992</v>
      </c>
      <c r="BO17">
        <f t="shared" si="12"/>
        <v>298060</v>
      </c>
    </row>
    <row r="18" spans="1:67" x14ac:dyDescent="0.25">
      <c r="A18" s="3">
        <v>9250</v>
      </c>
      <c r="B18" s="14">
        <v>0</v>
      </c>
      <c r="C18" s="14">
        <v>0</v>
      </c>
      <c r="D18" s="14">
        <v>0</v>
      </c>
      <c r="E18" s="14">
        <v>3.5</v>
      </c>
      <c r="F18" s="14">
        <v>6</v>
      </c>
      <c r="G18" s="14">
        <v>7.1</v>
      </c>
      <c r="H18" s="14">
        <v>9</v>
      </c>
      <c r="I18" s="14">
        <f>Kennfeld!M21/Kennfeld!$E$30</f>
        <v>13.117870722433461</v>
      </c>
      <c r="J18" s="14">
        <f>Kennfeld!N21/Kennfeld!$E$30</f>
        <v>16.882129277566541</v>
      </c>
      <c r="K18" s="14">
        <f>Kennfeld!O21/Kennfeld!$E$30</f>
        <v>22.053231939163499</v>
      </c>
      <c r="L18" s="14">
        <f>Kennfeld!P21/Kennfeld!$E$30</f>
        <v>27.604562737642585</v>
      </c>
      <c r="M18" s="14">
        <f>Kennfeld!Q21/Kennfeld!$E$30</f>
        <v>34.220532319391637</v>
      </c>
      <c r="N18" s="14">
        <f>Kennfeld!R21/Kennfeld!$E$30</f>
        <v>42.20532319391635</v>
      </c>
      <c r="O18" s="14">
        <f>Kennfeld!S21/Kennfeld!$E$30</f>
        <v>50.266159695817485</v>
      </c>
      <c r="P18" s="14">
        <f>Kennfeld!T21/Kennfeld!$E$30</f>
        <v>57.034220532319395</v>
      </c>
      <c r="Q18" s="14">
        <f>Kennfeld!U21/Kennfeld!$E$30</f>
        <v>60.190114068441069</v>
      </c>
      <c r="S18" s="20">
        <v>9250</v>
      </c>
      <c r="T18" s="14">
        <v>0</v>
      </c>
      <c r="U18" s="14">
        <v>0</v>
      </c>
      <c r="V18" s="14">
        <v>0</v>
      </c>
      <c r="W18" s="14">
        <v>3.5</v>
      </c>
      <c r="X18" s="14">
        <v>6</v>
      </c>
      <c r="Y18" s="14">
        <v>7.1</v>
      </c>
      <c r="Z18" s="14">
        <v>9</v>
      </c>
      <c r="AA18" s="14">
        <v>13.117870722433461</v>
      </c>
      <c r="AB18" s="14">
        <v>16.882129277566541</v>
      </c>
      <c r="AC18" s="14">
        <v>22.053231939163499</v>
      </c>
      <c r="AD18" s="14">
        <v>27.604562737642585</v>
      </c>
      <c r="AE18" s="14">
        <v>34.220532319391637</v>
      </c>
      <c r="AF18" s="14">
        <v>42.20532319391635</v>
      </c>
      <c r="AG18" s="14">
        <v>50.266159695817485</v>
      </c>
      <c r="AH18" s="14">
        <v>57.034220532319395</v>
      </c>
      <c r="AI18" s="14">
        <v>60.190114068441069</v>
      </c>
      <c r="AK18" s="14">
        <v>42.20532319391635</v>
      </c>
      <c r="AL18" s="14">
        <v>3500</v>
      </c>
      <c r="AM18" s="21">
        <v>99.61</v>
      </c>
      <c r="AN18" s="14">
        <f t="shared" si="0"/>
        <v>12250000</v>
      </c>
      <c r="AO18">
        <f t="shared" si="1"/>
        <v>9922.1520999999993</v>
      </c>
      <c r="AP18">
        <f t="shared" si="2"/>
        <v>348635</v>
      </c>
      <c r="AS18" s="14">
        <v>42.20532319391635</v>
      </c>
      <c r="AT18" s="14">
        <v>3500</v>
      </c>
      <c r="AU18" s="21">
        <v>99.61</v>
      </c>
      <c r="AV18">
        <f t="shared" si="3"/>
        <v>9922.1520999999993</v>
      </c>
      <c r="AW18">
        <f t="shared" si="4"/>
        <v>348635</v>
      </c>
      <c r="AZ18" s="14">
        <v>42.20532319391635</v>
      </c>
      <c r="BA18" s="14">
        <v>3500</v>
      </c>
      <c r="BB18" s="21">
        <v>99.61</v>
      </c>
      <c r="BC18">
        <f t="shared" si="5"/>
        <v>9922.1520999999993</v>
      </c>
      <c r="BD18">
        <f t="shared" si="6"/>
        <v>988345.5706809999</v>
      </c>
      <c r="BE18">
        <f t="shared" si="7"/>
        <v>348635</v>
      </c>
      <c r="BH18" s="14">
        <v>42.20532319391635</v>
      </c>
      <c r="BI18" s="14">
        <v>3500</v>
      </c>
      <c r="BJ18" s="14">
        <f t="shared" si="8"/>
        <v>12250000</v>
      </c>
      <c r="BK18" s="14">
        <f t="shared" si="9"/>
        <v>42875000000</v>
      </c>
      <c r="BL18" s="21">
        <v>99.61</v>
      </c>
      <c r="BM18">
        <f t="shared" si="10"/>
        <v>9922.1520999999993</v>
      </c>
      <c r="BN18">
        <f t="shared" si="11"/>
        <v>988345.5706809999</v>
      </c>
      <c r="BO18">
        <f t="shared" si="12"/>
        <v>348635</v>
      </c>
    </row>
    <row r="19" spans="1:67" x14ac:dyDescent="0.25">
      <c r="A19" s="3">
        <v>9500</v>
      </c>
      <c r="B19" s="14">
        <v>0</v>
      </c>
      <c r="C19" s="14">
        <v>0</v>
      </c>
      <c r="D19" s="14">
        <v>0</v>
      </c>
      <c r="E19" s="14">
        <f>Kennfeld!I22/Kennfeld!$E$30</f>
        <v>2.2813688212927756</v>
      </c>
      <c r="F19" s="14">
        <f>Kennfeld!J22/Kennfeld!$E$30</f>
        <v>4.5627376425855513</v>
      </c>
      <c r="G19" s="14">
        <f>Kennfeld!K22/Kennfeld!$E$30</f>
        <v>6.2357414448669202</v>
      </c>
      <c r="H19" s="14">
        <f>Kennfeld!L22/Kennfeld!$E$30</f>
        <v>8.4030418250950571</v>
      </c>
      <c r="I19" s="14">
        <f>Kennfeld!M22/Kennfeld!$E$30</f>
        <v>12.015209125475286</v>
      </c>
      <c r="J19" s="14">
        <f>Kennfeld!N22/Kennfeld!$E$30</f>
        <v>15.551330798479087</v>
      </c>
      <c r="K19" s="14">
        <f>Kennfeld!O22/Kennfeld!$E$30</f>
        <v>20.532319391634982</v>
      </c>
      <c r="L19" s="14">
        <f>Kennfeld!P22/Kennfeld!$E$30</f>
        <v>25.855513307984793</v>
      </c>
      <c r="M19" s="14">
        <f>Kennfeld!Q22/Kennfeld!$E$30</f>
        <v>32.319391634980988</v>
      </c>
      <c r="N19" s="14">
        <f>Kennfeld!R22/Kennfeld!$E$30</f>
        <v>40.49429657794677</v>
      </c>
      <c r="O19" s="14">
        <f>Kennfeld!S22/Kennfeld!$E$30</f>
        <v>50.190114068441069</v>
      </c>
      <c r="P19" s="14">
        <f>Kennfeld!T22/Kennfeld!$E$30</f>
        <v>56.273764258555133</v>
      </c>
      <c r="Q19" s="14">
        <f>Kennfeld!U22/Kennfeld!$E$30</f>
        <v>60.342205323193916</v>
      </c>
      <c r="S19" s="20">
        <v>9500</v>
      </c>
      <c r="T19" s="14">
        <v>0</v>
      </c>
      <c r="U19" s="14">
        <v>0</v>
      </c>
      <c r="V19" s="14">
        <v>0</v>
      </c>
      <c r="W19" s="14">
        <v>2.2813688212927756</v>
      </c>
      <c r="X19" s="14">
        <v>4.5627376425855513</v>
      </c>
      <c r="Y19" s="14">
        <v>6.2357414448669202</v>
      </c>
      <c r="Z19" s="14">
        <v>8.4030418250950571</v>
      </c>
      <c r="AA19" s="14">
        <v>12.015209125475286</v>
      </c>
      <c r="AB19" s="14">
        <v>15.551330798479087</v>
      </c>
      <c r="AC19" s="14">
        <v>20.532319391634982</v>
      </c>
      <c r="AD19" s="14">
        <v>25.855513307984793</v>
      </c>
      <c r="AE19" s="14">
        <v>32.319391634980988</v>
      </c>
      <c r="AF19" s="14">
        <v>40.49429657794677</v>
      </c>
      <c r="AG19" s="14">
        <v>50.190114068441069</v>
      </c>
      <c r="AH19" s="14">
        <v>56.273764258555133</v>
      </c>
      <c r="AI19" s="14">
        <v>60.342205323193916</v>
      </c>
      <c r="AK19" s="14">
        <v>17.870722433460077</v>
      </c>
      <c r="AL19" s="14">
        <v>4000</v>
      </c>
      <c r="AM19" s="21">
        <v>9.77</v>
      </c>
      <c r="AN19" s="14">
        <f t="shared" si="0"/>
        <v>16000000</v>
      </c>
      <c r="AO19">
        <f t="shared" si="1"/>
        <v>95.452899999999985</v>
      </c>
      <c r="AP19">
        <f t="shared" si="2"/>
        <v>39080</v>
      </c>
      <c r="AS19" s="14">
        <v>17.870722433460077</v>
      </c>
      <c r="AT19" s="14">
        <v>4000</v>
      </c>
      <c r="AU19" s="21">
        <v>9.77</v>
      </c>
      <c r="AV19">
        <f t="shared" si="3"/>
        <v>95.452899999999985</v>
      </c>
      <c r="AW19">
        <f t="shared" si="4"/>
        <v>39080</v>
      </c>
      <c r="AZ19" s="14">
        <v>17.870722433460077</v>
      </c>
      <c r="BA19" s="14">
        <v>4000</v>
      </c>
      <c r="BB19" s="21">
        <v>9.77</v>
      </c>
      <c r="BC19">
        <f t="shared" si="5"/>
        <v>95.452899999999985</v>
      </c>
      <c r="BD19">
        <f t="shared" si="6"/>
        <v>932.57483299999978</v>
      </c>
      <c r="BE19">
        <f t="shared" si="7"/>
        <v>39080</v>
      </c>
      <c r="BH19" s="14">
        <v>17.870722433460077</v>
      </c>
      <c r="BI19" s="14">
        <v>4000</v>
      </c>
      <c r="BJ19" s="14">
        <f t="shared" si="8"/>
        <v>16000000</v>
      </c>
      <c r="BK19" s="14">
        <f t="shared" si="9"/>
        <v>64000000000</v>
      </c>
      <c r="BL19" s="21">
        <v>9.77</v>
      </c>
      <c r="BM19">
        <f t="shared" si="10"/>
        <v>95.452899999999985</v>
      </c>
      <c r="BN19">
        <f t="shared" si="11"/>
        <v>932.57483299999978</v>
      </c>
      <c r="BO19">
        <f t="shared" si="12"/>
        <v>39080</v>
      </c>
    </row>
    <row r="20" spans="1:67" x14ac:dyDescent="0.25">
      <c r="A20" s="3">
        <v>9750</v>
      </c>
      <c r="B20" s="14">
        <v>0</v>
      </c>
      <c r="C20" s="14">
        <v>0</v>
      </c>
      <c r="D20" s="14">
        <v>0</v>
      </c>
      <c r="E20" s="14">
        <f>Kennfeld!I23/Kennfeld!$E$30</f>
        <v>1.9011406844106464</v>
      </c>
      <c r="F20" s="14">
        <f>Kennfeld!J23/Kennfeld!$E$30</f>
        <v>0</v>
      </c>
      <c r="G20" s="14">
        <f>Kennfeld!K23/Kennfeld!$E$30</f>
        <v>4.7908745247148286</v>
      </c>
      <c r="H20" s="14">
        <v>7.7</v>
      </c>
      <c r="I20" s="14">
        <f>Kennfeld!M23/Kennfeld!$E$30</f>
        <v>9.5057034220532319</v>
      </c>
      <c r="J20" s="14">
        <f>Kennfeld!N23/Kennfeld!$E$30</f>
        <v>13.688212927756654</v>
      </c>
      <c r="K20" s="14">
        <f>Kennfeld!O23/Kennfeld!$E$30</f>
        <v>19.771863117870723</v>
      </c>
      <c r="L20" s="14">
        <f>Kennfeld!P23/Kennfeld!$E$30</f>
        <v>24.714828897338403</v>
      </c>
      <c r="M20" s="14">
        <f>Kennfeld!Q23/Kennfeld!$E$30</f>
        <v>31.178707224334602</v>
      </c>
      <c r="N20" s="14">
        <f>Kennfeld!R23/Kennfeld!$E$30</f>
        <v>40.114068441064639</v>
      </c>
      <c r="O20" s="14">
        <f>Kennfeld!S23/Kennfeld!$E$30</f>
        <v>48.098859315589358</v>
      </c>
      <c r="P20" s="14">
        <f>Kennfeld!T23/Kennfeld!$E$30</f>
        <v>56.083650190114071</v>
      </c>
      <c r="Q20" s="14">
        <f>Kennfeld!U23/Kennfeld!$E$30</f>
        <v>60.076045627376431</v>
      </c>
      <c r="S20" s="20">
        <v>9750</v>
      </c>
      <c r="T20" s="14">
        <v>0</v>
      </c>
      <c r="U20" s="14">
        <v>0</v>
      </c>
      <c r="V20" s="14">
        <v>0</v>
      </c>
      <c r="W20" s="14">
        <v>1.9011406844106464</v>
      </c>
      <c r="X20" s="14">
        <v>0</v>
      </c>
      <c r="Y20" s="14">
        <v>4.7908745247148286</v>
      </c>
      <c r="Z20" s="14">
        <v>7.7</v>
      </c>
      <c r="AA20" s="14">
        <v>9.5057034220532319</v>
      </c>
      <c r="AB20" s="14">
        <v>13.688212927756654</v>
      </c>
      <c r="AC20" s="14">
        <v>19.771863117870723</v>
      </c>
      <c r="AD20" s="14">
        <v>24.714828897338403</v>
      </c>
      <c r="AE20" s="14">
        <v>31.178707224334602</v>
      </c>
      <c r="AF20" s="14">
        <v>40.114068441064639</v>
      </c>
      <c r="AG20" s="14">
        <v>48.098859315589358</v>
      </c>
      <c r="AH20" s="14">
        <v>56.083650190114071</v>
      </c>
      <c r="AI20" s="14">
        <v>60.076045627376431</v>
      </c>
      <c r="AK20" s="14">
        <v>21.102661596958175</v>
      </c>
      <c r="AL20" s="14">
        <v>4000</v>
      </c>
      <c r="AM20" s="21">
        <v>11.33</v>
      </c>
      <c r="AN20" s="14">
        <f t="shared" si="0"/>
        <v>16000000</v>
      </c>
      <c r="AO20">
        <f t="shared" si="1"/>
        <v>128.3689</v>
      </c>
      <c r="AP20">
        <f t="shared" si="2"/>
        <v>45320</v>
      </c>
      <c r="AS20" s="14">
        <v>21.102661596958175</v>
      </c>
      <c r="AT20" s="14">
        <v>4000</v>
      </c>
      <c r="AU20" s="21">
        <v>11.33</v>
      </c>
      <c r="AV20">
        <f t="shared" si="3"/>
        <v>128.3689</v>
      </c>
      <c r="AW20">
        <f t="shared" si="4"/>
        <v>45320</v>
      </c>
      <c r="AZ20" s="14">
        <v>21.102661596958175</v>
      </c>
      <c r="BA20" s="14">
        <v>4000</v>
      </c>
      <c r="BB20" s="21">
        <v>11.33</v>
      </c>
      <c r="BC20">
        <f t="shared" si="5"/>
        <v>128.3689</v>
      </c>
      <c r="BD20">
        <f t="shared" si="6"/>
        <v>1454.419637</v>
      </c>
      <c r="BE20">
        <f t="shared" si="7"/>
        <v>45320</v>
      </c>
      <c r="BH20" s="14">
        <v>21.102661596958175</v>
      </c>
      <c r="BI20" s="14">
        <v>4000</v>
      </c>
      <c r="BJ20" s="14">
        <f t="shared" si="8"/>
        <v>16000000</v>
      </c>
      <c r="BK20" s="14">
        <f t="shared" si="9"/>
        <v>64000000000</v>
      </c>
      <c r="BL20" s="21">
        <v>11.33</v>
      </c>
      <c r="BM20">
        <f t="shared" si="10"/>
        <v>128.3689</v>
      </c>
      <c r="BN20">
        <f t="shared" si="11"/>
        <v>1454.419637</v>
      </c>
      <c r="BO20">
        <f t="shared" si="12"/>
        <v>45320</v>
      </c>
    </row>
    <row r="21" spans="1:67" x14ac:dyDescent="0.25">
      <c r="A21" s="3">
        <v>10000</v>
      </c>
      <c r="B21" s="14">
        <v>0</v>
      </c>
      <c r="C21" s="14">
        <v>0</v>
      </c>
      <c r="D21" s="14">
        <v>0</v>
      </c>
      <c r="E21" s="14">
        <f>Kennfeld!I24/Kennfeld!$E$30</f>
        <v>1.2167300380228139</v>
      </c>
      <c r="F21" s="14">
        <f>Kennfeld!J24/Kennfeld!$E$30</f>
        <v>3.3460076045627383</v>
      </c>
      <c r="G21" s="14">
        <f>Kennfeld!K24/Kennfeld!$E$30</f>
        <v>4.6387832699619773</v>
      </c>
      <c r="H21" s="14">
        <f>Kennfeld!L24/Kennfeld!$E$30</f>
        <v>7.0342205323193916</v>
      </c>
      <c r="I21" s="14">
        <f>Kennfeld!M24/Kennfeld!$E$30</f>
        <v>8.9353612167300387</v>
      </c>
      <c r="J21" s="14">
        <f>Kennfeld!N24/Kennfeld!$E$30</f>
        <v>13.307984790874526</v>
      </c>
      <c r="K21" s="14">
        <f>Kennfeld!O24/Kennfeld!$E$30</f>
        <v>18.631178707224336</v>
      </c>
      <c r="L21" s="14">
        <f>Kennfeld!P24/Kennfeld!$E$30</f>
        <v>23.574144486692017</v>
      </c>
      <c r="M21" s="14">
        <f>Kennfeld!Q24/Kennfeld!$E$30</f>
        <v>29.467680608365018</v>
      </c>
      <c r="N21" s="14">
        <f>Kennfeld!R24/Kennfeld!$E$30</f>
        <v>37.946768060836504</v>
      </c>
      <c r="O21" s="14">
        <f>Kennfeld!S24/Kennfeld!$E$30</f>
        <v>46.387832699619771</v>
      </c>
      <c r="P21" s="14">
        <f>Kennfeld!T24/Kennfeld!$E$30</f>
        <v>54.372623574144491</v>
      </c>
      <c r="Q21" s="14">
        <f>Kennfeld!U24/Kennfeld!$E$30</f>
        <v>58.935361216730037</v>
      </c>
      <c r="S21" s="20">
        <v>10000</v>
      </c>
      <c r="T21" s="14">
        <v>0</v>
      </c>
      <c r="U21" s="14">
        <v>0</v>
      </c>
      <c r="V21" s="14">
        <v>0</v>
      </c>
      <c r="W21" s="14">
        <v>1.2167300380228139</v>
      </c>
      <c r="X21" s="14">
        <v>3.3460076045627383</v>
      </c>
      <c r="Y21" s="14">
        <v>4.6387832699619773</v>
      </c>
      <c r="Z21" s="14">
        <v>7.0342205323193916</v>
      </c>
      <c r="AA21" s="14">
        <v>8.9353612167300387</v>
      </c>
      <c r="AB21" s="14">
        <v>13.307984790874526</v>
      </c>
      <c r="AC21" s="14">
        <v>18.631178707224336</v>
      </c>
      <c r="AD21" s="14">
        <v>23.574144486692017</v>
      </c>
      <c r="AE21" s="14">
        <v>29.467680608365018</v>
      </c>
      <c r="AF21" s="14">
        <v>37.946768060836504</v>
      </c>
      <c r="AG21" s="14">
        <v>46.387832699619771</v>
      </c>
      <c r="AH21" s="14">
        <v>54.372623574144491</v>
      </c>
      <c r="AI21" s="14">
        <v>58.935361216730037</v>
      </c>
      <c r="AK21" s="14">
        <v>23.117870722433459</v>
      </c>
      <c r="AL21" s="14">
        <v>4000</v>
      </c>
      <c r="AM21" s="21">
        <v>12.5</v>
      </c>
      <c r="AN21" s="14">
        <f t="shared" si="0"/>
        <v>16000000</v>
      </c>
      <c r="AO21">
        <f t="shared" si="1"/>
        <v>156.25</v>
      </c>
      <c r="AP21">
        <f t="shared" si="2"/>
        <v>50000</v>
      </c>
      <c r="AS21" s="14">
        <v>23.117870722433459</v>
      </c>
      <c r="AT21" s="14">
        <v>4000</v>
      </c>
      <c r="AU21" s="21">
        <v>12.5</v>
      </c>
      <c r="AV21">
        <f t="shared" si="3"/>
        <v>156.25</v>
      </c>
      <c r="AW21">
        <f t="shared" si="4"/>
        <v>50000</v>
      </c>
      <c r="AZ21" s="14">
        <v>23.117870722433459</v>
      </c>
      <c r="BA21" s="14">
        <v>4000</v>
      </c>
      <c r="BB21" s="21">
        <v>12.5</v>
      </c>
      <c r="BC21">
        <f t="shared" si="5"/>
        <v>156.25</v>
      </c>
      <c r="BD21">
        <f t="shared" si="6"/>
        <v>1953.125</v>
      </c>
      <c r="BE21">
        <f t="shared" si="7"/>
        <v>50000</v>
      </c>
      <c r="BH21" s="14">
        <v>23.117870722433459</v>
      </c>
      <c r="BI21" s="14">
        <v>4000</v>
      </c>
      <c r="BJ21" s="14">
        <f t="shared" si="8"/>
        <v>16000000</v>
      </c>
      <c r="BK21" s="14">
        <f t="shared" si="9"/>
        <v>64000000000</v>
      </c>
      <c r="BL21" s="21">
        <v>12.5</v>
      </c>
      <c r="BM21">
        <f t="shared" si="10"/>
        <v>156.25</v>
      </c>
      <c r="BN21">
        <f t="shared" si="11"/>
        <v>1953.125</v>
      </c>
      <c r="BO21">
        <f t="shared" si="12"/>
        <v>50000</v>
      </c>
    </row>
    <row r="22" spans="1:67" x14ac:dyDescent="0.25">
      <c r="A22" s="3">
        <v>11000</v>
      </c>
      <c r="B22" s="14">
        <v>0</v>
      </c>
      <c r="C22" s="14">
        <v>0</v>
      </c>
      <c r="D22" s="14">
        <v>0</v>
      </c>
      <c r="E22" s="14">
        <v>0</v>
      </c>
      <c r="F22" s="14">
        <v>1</v>
      </c>
      <c r="G22" s="14">
        <v>2.2999999999999998</v>
      </c>
      <c r="H22" s="14">
        <f>Kennfeld!L25/Kennfeld!$E$30</f>
        <v>2.661596958174905</v>
      </c>
      <c r="I22" s="14">
        <f>Kennfeld!M25/Kennfeld!$E$30</f>
        <v>5.7034220532319395</v>
      </c>
      <c r="J22" s="14">
        <f>Kennfeld!N25/Kennfeld!$E$30</f>
        <v>9.5057034220532319</v>
      </c>
      <c r="K22" s="14">
        <f>Kennfeld!O25/Kennfeld!$E$30</f>
        <v>14.258555133079849</v>
      </c>
      <c r="L22" s="14">
        <f>Kennfeld!P25/Kennfeld!$E$30</f>
        <v>19.391634980988595</v>
      </c>
      <c r="M22" s="14">
        <f>Kennfeld!Q25/Kennfeld!$E$30</f>
        <v>24.714828897338403</v>
      </c>
      <c r="N22" s="14">
        <f>Kennfeld!R25/Kennfeld!$E$30</f>
        <v>33.079847908745251</v>
      </c>
      <c r="O22" s="14">
        <f>Kennfeld!S25/Kennfeld!$E$30</f>
        <v>39.923954372623577</v>
      </c>
      <c r="P22" s="14">
        <f>Kennfeld!T25/Kennfeld!$E$30</f>
        <v>46.768060836501903</v>
      </c>
      <c r="Q22" s="14">
        <f>Kennfeld!U25/Kennfeld!$E$30</f>
        <v>49.049429657794676</v>
      </c>
      <c r="S22" s="20">
        <v>11000</v>
      </c>
      <c r="T22" s="14">
        <v>0</v>
      </c>
      <c r="U22" s="14">
        <v>0</v>
      </c>
      <c r="V22" s="14">
        <v>0</v>
      </c>
      <c r="W22" s="14">
        <v>0</v>
      </c>
      <c r="X22" s="14">
        <v>1</v>
      </c>
      <c r="Y22" s="14">
        <v>2.2999999999999998</v>
      </c>
      <c r="Z22" s="14">
        <v>2.661596958174905</v>
      </c>
      <c r="AA22" s="14">
        <v>5.7034220532319395</v>
      </c>
      <c r="AB22" s="14">
        <v>9.5057034220532319</v>
      </c>
      <c r="AC22" s="14">
        <v>14.258555133079849</v>
      </c>
      <c r="AD22" s="14">
        <v>19.391634980988595</v>
      </c>
      <c r="AE22" s="14">
        <v>24.714828897338403</v>
      </c>
      <c r="AF22" s="14">
        <v>33.079847908745251</v>
      </c>
      <c r="AG22" s="14">
        <v>39.923954372623577</v>
      </c>
      <c r="AH22" s="14">
        <v>46.768060836501903</v>
      </c>
      <c r="AI22" s="14">
        <v>49.049429657794676</v>
      </c>
      <c r="AK22" s="14">
        <v>24.714828897338403</v>
      </c>
      <c r="AL22" s="14">
        <v>4000</v>
      </c>
      <c r="AM22" s="21">
        <v>14.84</v>
      </c>
      <c r="AN22" s="14">
        <f t="shared" si="0"/>
        <v>16000000</v>
      </c>
      <c r="AO22">
        <f t="shared" si="1"/>
        <v>220.22559999999999</v>
      </c>
      <c r="AP22">
        <f t="shared" si="2"/>
        <v>59360</v>
      </c>
      <c r="AS22" s="14">
        <v>24.714828897338403</v>
      </c>
      <c r="AT22" s="14">
        <v>4000</v>
      </c>
      <c r="AU22" s="21">
        <v>14.84</v>
      </c>
      <c r="AV22">
        <f t="shared" si="3"/>
        <v>220.22559999999999</v>
      </c>
      <c r="AW22">
        <f t="shared" si="4"/>
        <v>59360</v>
      </c>
      <c r="AZ22" s="14">
        <v>24.714828897338403</v>
      </c>
      <c r="BA22" s="14">
        <v>4000</v>
      </c>
      <c r="BB22" s="21">
        <v>14.84</v>
      </c>
      <c r="BC22">
        <f t="shared" si="5"/>
        <v>220.22559999999999</v>
      </c>
      <c r="BD22">
        <f t="shared" si="6"/>
        <v>3268.1479039999999</v>
      </c>
      <c r="BE22">
        <f t="shared" si="7"/>
        <v>59360</v>
      </c>
      <c r="BH22" s="14">
        <v>24.714828897338403</v>
      </c>
      <c r="BI22" s="14">
        <v>4000</v>
      </c>
      <c r="BJ22" s="14">
        <f t="shared" si="8"/>
        <v>16000000</v>
      </c>
      <c r="BK22" s="14">
        <f t="shared" si="9"/>
        <v>64000000000</v>
      </c>
      <c r="BL22" s="21">
        <v>14.84</v>
      </c>
      <c r="BM22">
        <f t="shared" si="10"/>
        <v>220.22559999999999</v>
      </c>
      <c r="BN22">
        <f t="shared" si="11"/>
        <v>3268.1479039999999</v>
      </c>
      <c r="BO22">
        <f t="shared" si="12"/>
        <v>59360</v>
      </c>
    </row>
    <row r="23" spans="1:67" x14ac:dyDescent="0.25">
      <c r="AK23" s="14">
        <v>26.615969581749052</v>
      </c>
      <c r="AL23" s="14">
        <v>4000</v>
      </c>
      <c r="AM23" s="21">
        <v>16.8</v>
      </c>
      <c r="AN23" s="14">
        <f t="shared" si="0"/>
        <v>16000000</v>
      </c>
      <c r="AO23">
        <f t="shared" si="1"/>
        <v>282.24</v>
      </c>
      <c r="AP23">
        <f t="shared" si="2"/>
        <v>67200</v>
      </c>
      <c r="AS23" s="14">
        <v>26.615969581749052</v>
      </c>
      <c r="AT23" s="14">
        <v>4000</v>
      </c>
      <c r="AU23" s="21">
        <v>16.8</v>
      </c>
      <c r="AV23">
        <f t="shared" si="3"/>
        <v>282.24</v>
      </c>
      <c r="AW23">
        <f t="shared" si="4"/>
        <v>67200</v>
      </c>
      <c r="AZ23" s="14">
        <v>26.615969581749052</v>
      </c>
      <c r="BA23" s="14">
        <v>4000</v>
      </c>
      <c r="BB23" s="21">
        <v>16.8</v>
      </c>
      <c r="BC23">
        <f t="shared" si="5"/>
        <v>282.24</v>
      </c>
      <c r="BD23">
        <f t="shared" si="6"/>
        <v>4741.6320000000005</v>
      </c>
      <c r="BE23">
        <f t="shared" si="7"/>
        <v>67200</v>
      </c>
      <c r="BH23" s="14">
        <v>26.615969581749052</v>
      </c>
      <c r="BI23" s="14">
        <v>4000</v>
      </c>
      <c r="BJ23" s="14">
        <f t="shared" si="8"/>
        <v>16000000</v>
      </c>
      <c r="BK23" s="14">
        <f t="shared" si="9"/>
        <v>64000000000</v>
      </c>
      <c r="BL23" s="21">
        <v>16.8</v>
      </c>
      <c r="BM23">
        <f t="shared" si="10"/>
        <v>282.24</v>
      </c>
      <c r="BN23">
        <f t="shared" si="11"/>
        <v>4741.6320000000005</v>
      </c>
      <c r="BO23">
        <f t="shared" si="12"/>
        <v>67200</v>
      </c>
    </row>
    <row r="24" spans="1:67" x14ac:dyDescent="0.25">
      <c r="AK24" s="14">
        <v>28.022813688212931</v>
      </c>
      <c r="AL24" s="14">
        <v>4000</v>
      </c>
      <c r="AM24" s="21">
        <v>18.75</v>
      </c>
      <c r="AN24" s="14">
        <f t="shared" si="0"/>
        <v>16000000</v>
      </c>
      <c r="AO24">
        <f t="shared" si="1"/>
        <v>351.5625</v>
      </c>
      <c r="AP24">
        <f t="shared" si="2"/>
        <v>75000</v>
      </c>
      <c r="AS24" s="14">
        <v>28.022813688212931</v>
      </c>
      <c r="AT24" s="14">
        <v>4000</v>
      </c>
      <c r="AU24" s="21">
        <v>18.75</v>
      </c>
      <c r="AV24">
        <f t="shared" si="3"/>
        <v>351.5625</v>
      </c>
      <c r="AW24">
        <f t="shared" si="4"/>
        <v>75000</v>
      </c>
      <c r="AZ24" s="14">
        <v>28.022813688212931</v>
      </c>
      <c r="BA24" s="14">
        <v>4000</v>
      </c>
      <c r="BB24" s="21">
        <v>18.75</v>
      </c>
      <c r="BC24">
        <f t="shared" si="5"/>
        <v>351.5625</v>
      </c>
      <c r="BD24">
        <f t="shared" si="6"/>
        <v>6591.796875</v>
      </c>
      <c r="BE24">
        <f t="shared" si="7"/>
        <v>75000</v>
      </c>
      <c r="BH24" s="14">
        <v>28.022813688212931</v>
      </c>
      <c r="BI24" s="14">
        <v>4000</v>
      </c>
      <c r="BJ24" s="14">
        <f t="shared" si="8"/>
        <v>16000000</v>
      </c>
      <c r="BK24" s="14">
        <f t="shared" si="9"/>
        <v>64000000000</v>
      </c>
      <c r="BL24" s="21">
        <v>18.75</v>
      </c>
      <c r="BM24">
        <f t="shared" si="10"/>
        <v>351.5625</v>
      </c>
      <c r="BN24">
        <f t="shared" si="11"/>
        <v>6591.796875</v>
      </c>
      <c r="BO24">
        <f t="shared" si="12"/>
        <v>75000</v>
      </c>
    </row>
    <row r="25" spans="1:67" x14ac:dyDescent="0.25">
      <c r="AK25" s="14">
        <v>30.228136882129277</v>
      </c>
      <c r="AL25" s="14">
        <v>4000</v>
      </c>
      <c r="AM25" s="21">
        <v>21.09</v>
      </c>
      <c r="AN25" s="14">
        <f t="shared" si="0"/>
        <v>16000000</v>
      </c>
      <c r="AO25">
        <f t="shared" si="1"/>
        <v>444.78809999999999</v>
      </c>
      <c r="AP25">
        <f t="shared" si="2"/>
        <v>84360</v>
      </c>
      <c r="AS25" s="14">
        <v>30.228136882129277</v>
      </c>
      <c r="AT25" s="14">
        <v>4000</v>
      </c>
      <c r="AU25" s="21">
        <v>21.09</v>
      </c>
      <c r="AV25">
        <f t="shared" si="3"/>
        <v>444.78809999999999</v>
      </c>
      <c r="AW25">
        <f t="shared" si="4"/>
        <v>84360</v>
      </c>
      <c r="AZ25" s="14">
        <v>30.228136882129277</v>
      </c>
      <c r="BA25" s="14">
        <v>4000</v>
      </c>
      <c r="BB25" s="21">
        <v>21.09</v>
      </c>
      <c r="BC25">
        <f t="shared" si="5"/>
        <v>444.78809999999999</v>
      </c>
      <c r="BD25">
        <f t="shared" si="6"/>
        <v>9380.581028999999</v>
      </c>
      <c r="BE25">
        <f t="shared" si="7"/>
        <v>84360</v>
      </c>
      <c r="BH25" s="14">
        <v>30.228136882129277</v>
      </c>
      <c r="BI25" s="14">
        <v>4000</v>
      </c>
      <c r="BJ25" s="14">
        <f t="shared" si="8"/>
        <v>16000000</v>
      </c>
      <c r="BK25" s="14">
        <f t="shared" si="9"/>
        <v>64000000000</v>
      </c>
      <c r="BL25" s="21">
        <v>21.09</v>
      </c>
      <c r="BM25">
        <f t="shared" si="10"/>
        <v>444.78809999999999</v>
      </c>
      <c r="BN25">
        <f t="shared" si="11"/>
        <v>9380.581028999999</v>
      </c>
      <c r="BO25">
        <f t="shared" si="12"/>
        <v>84360</v>
      </c>
    </row>
    <row r="26" spans="1:67" x14ac:dyDescent="0.25">
      <c r="AK26" s="14">
        <v>32.319391634980988</v>
      </c>
      <c r="AL26" s="14">
        <v>4000</v>
      </c>
      <c r="AM26" s="21">
        <v>25</v>
      </c>
      <c r="AN26" s="14">
        <f t="shared" si="0"/>
        <v>16000000</v>
      </c>
      <c r="AO26">
        <f t="shared" si="1"/>
        <v>625</v>
      </c>
      <c r="AP26">
        <f t="shared" si="2"/>
        <v>100000</v>
      </c>
      <c r="AS26" s="14">
        <v>32.319391634980988</v>
      </c>
      <c r="AT26" s="14">
        <v>4000</v>
      </c>
      <c r="AU26" s="21">
        <v>25</v>
      </c>
      <c r="AV26">
        <f t="shared" si="3"/>
        <v>625</v>
      </c>
      <c r="AW26">
        <f t="shared" si="4"/>
        <v>100000</v>
      </c>
      <c r="AZ26" s="14">
        <v>32.319391634980988</v>
      </c>
      <c r="BA26" s="14">
        <v>4000</v>
      </c>
      <c r="BB26" s="21">
        <v>25</v>
      </c>
      <c r="BC26">
        <f t="shared" si="5"/>
        <v>625</v>
      </c>
      <c r="BD26">
        <f t="shared" si="6"/>
        <v>15625</v>
      </c>
      <c r="BE26">
        <f t="shared" si="7"/>
        <v>100000</v>
      </c>
      <c r="BH26" s="14">
        <v>32.319391634980988</v>
      </c>
      <c r="BI26" s="14">
        <v>4000</v>
      </c>
      <c r="BJ26" s="14">
        <f t="shared" si="8"/>
        <v>16000000</v>
      </c>
      <c r="BK26" s="14">
        <f t="shared" si="9"/>
        <v>64000000000</v>
      </c>
      <c r="BL26" s="21">
        <v>25</v>
      </c>
      <c r="BM26">
        <f t="shared" si="10"/>
        <v>625</v>
      </c>
      <c r="BN26">
        <f t="shared" si="11"/>
        <v>15625</v>
      </c>
      <c r="BO26">
        <f t="shared" si="12"/>
        <v>100000</v>
      </c>
    </row>
    <row r="27" spans="1:67" x14ac:dyDescent="0.25">
      <c r="AK27" s="14">
        <v>34.866920152091254</v>
      </c>
      <c r="AL27" s="14">
        <v>4000</v>
      </c>
      <c r="AM27" s="21">
        <v>28.91</v>
      </c>
      <c r="AN27" s="14">
        <f t="shared" si="0"/>
        <v>16000000</v>
      </c>
      <c r="AO27">
        <f t="shared" si="1"/>
        <v>835.78809999999999</v>
      </c>
      <c r="AP27">
        <f t="shared" si="2"/>
        <v>115640</v>
      </c>
      <c r="AS27" s="14">
        <v>34.866920152091254</v>
      </c>
      <c r="AT27" s="14">
        <v>4000</v>
      </c>
      <c r="AU27" s="21">
        <v>28.91</v>
      </c>
      <c r="AV27">
        <f t="shared" si="3"/>
        <v>835.78809999999999</v>
      </c>
      <c r="AW27">
        <f t="shared" si="4"/>
        <v>115640</v>
      </c>
      <c r="AZ27" s="14">
        <v>34.866920152091254</v>
      </c>
      <c r="BA27" s="14">
        <v>4000</v>
      </c>
      <c r="BB27" s="21">
        <v>28.91</v>
      </c>
      <c r="BC27">
        <f t="shared" si="5"/>
        <v>835.78809999999999</v>
      </c>
      <c r="BD27">
        <f t="shared" si="6"/>
        <v>24162.633970999999</v>
      </c>
      <c r="BE27">
        <f t="shared" si="7"/>
        <v>115640</v>
      </c>
      <c r="BH27" s="14">
        <v>34.866920152091254</v>
      </c>
      <c r="BI27" s="14">
        <v>4000</v>
      </c>
      <c r="BJ27" s="14">
        <f t="shared" si="8"/>
        <v>16000000</v>
      </c>
      <c r="BK27" s="14">
        <f t="shared" si="9"/>
        <v>64000000000</v>
      </c>
      <c r="BL27" s="21">
        <v>28.91</v>
      </c>
      <c r="BM27">
        <f t="shared" si="10"/>
        <v>835.78809999999999</v>
      </c>
      <c r="BN27">
        <f t="shared" si="11"/>
        <v>24162.633970999999</v>
      </c>
      <c r="BO27">
        <f t="shared" si="12"/>
        <v>115640</v>
      </c>
    </row>
    <row r="28" spans="1:67" x14ac:dyDescent="0.25">
      <c r="AK28" s="14">
        <v>37.490494296577943</v>
      </c>
      <c r="AL28" s="14">
        <v>4000</v>
      </c>
      <c r="AM28" s="21">
        <v>33.979999999999997</v>
      </c>
      <c r="AN28" s="14">
        <f t="shared" si="0"/>
        <v>16000000</v>
      </c>
      <c r="AO28">
        <f t="shared" si="1"/>
        <v>1154.6403999999998</v>
      </c>
      <c r="AP28">
        <f t="shared" si="2"/>
        <v>135920</v>
      </c>
      <c r="AS28" s="14">
        <v>37.490494296577943</v>
      </c>
      <c r="AT28" s="14">
        <v>4000</v>
      </c>
      <c r="AU28" s="21">
        <v>33.979999999999997</v>
      </c>
      <c r="AV28">
        <f t="shared" si="3"/>
        <v>1154.6403999999998</v>
      </c>
      <c r="AW28">
        <f t="shared" si="4"/>
        <v>135920</v>
      </c>
      <c r="AZ28" s="14">
        <v>37.490494296577943</v>
      </c>
      <c r="BA28" s="14">
        <v>4000</v>
      </c>
      <c r="BB28" s="21">
        <v>33.979999999999997</v>
      </c>
      <c r="BC28">
        <f t="shared" si="5"/>
        <v>1154.6403999999998</v>
      </c>
      <c r="BD28">
        <f t="shared" si="6"/>
        <v>39234.680791999992</v>
      </c>
      <c r="BE28">
        <f t="shared" si="7"/>
        <v>135920</v>
      </c>
      <c r="BH28" s="14">
        <v>37.490494296577943</v>
      </c>
      <c r="BI28" s="14">
        <v>4000</v>
      </c>
      <c r="BJ28" s="14">
        <f t="shared" si="8"/>
        <v>16000000</v>
      </c>
      <c r="BK28" s="14">
        <f t="shared" si="9"/>
        <v>64000000000</v>
      </c>
      <c r="BL28" s="21">
        <v>33.979999999999997</v>
      </c>
      <c r="BM28">
        <f t="shared" si="10"/>
        <v>1154.6403999999998</v>
      </c>
      <c r="BN28">
        <f t="shared" si="11"/>
        <v>39234.680791999992</v>
      </c>
      <c r="BO28">
        <f t="shared" si="12"/>
        <v>135920</v>
      </c>
    </row>
    <row r="29" spans="1:67" x14ac:dyDescent="0.25">
      <c r="AK29" s="14">
        <v>40.076045627376431</v>
      </c>
      <c r="AL29" s="14">
        <v>4000</v>
      </c>
      <c r="AM29" s="21">
        <v>39.840000000000003</v>
      </c>
      <c r="AN29" s="14">
        <f t="shared" si="0"/>
        <v>16000000</v>
      </c>
      <c r="AO29">
        <f t="shared" si="1"/>
        <v>1587.2256000000002</v>
      </c>
      <c r="AP29">
        <f t="shared" si="2"/>
        <v>159360</v>
      </c>
      <c r="AS29" s="14">
        <v>40.076045627376431</v>
      </c>
      <c r="AT29" s="14">
        <v>4000</v>
      </c>
      <c r="AU29" s="21">
        <v>39.840000000000003</v>
      </c>
      <c r="AV29">
        <f t="shared" si="3"/>
        <v>1587.2256000000002</v>
      </c>
      <c r="AW29">
        <f t="shared" si="4"/>
        <v>159360</v>
      </c>
      <c r="AZ29" s="14">
        <v>40.076045627376431</v>
      </c>
      <c r="BA29" s="14">
        <v>4000</v>
      </c>
      <c r="BB29" s="21">
        <v>39.840000000000003</v>
      </c>
      <c r="BC29">
        <f t="shared" si="5"/>
        <v>1587.2256000000002</v>
      </c>
      <c r="BD29">
        <f t="shared" si="6"/>
        <v>63235.06790400001</v>
      </c>
      <c r="BE29">
        <f t="shared" si="7"/>
        <v>159360</v>
      </c>
      <c r="BH29" s="14">
        <v>40.076045627376431</v>
      </c>
      <c r="BI29" s="14">
        <v>4000</v>
      </c>
      <c r="BJ29" s="14">
        <f t="shared" si="8"/>
        <v>16000000</v>
      </c>
      <c r="BK29" s="14">
        <f t="shared" si="9"/>
        <v>64000000000</v>
      </c>
      <c r="BL29" s="21">
        <v>39.840000000000003</v>
      </c>
      <c r="BM29">
        <f t="shared" si="10"/>
        <v>1587.2256000000002</v>
      </c>
      <c r="BN29">
        <f t="shared" si="11"/>
        <v>63235.06790400001</v>
      </c>
      <c r="BO29">
        <f t="shared" si="12"/>
        <v>159360</v>
      </c>
    </row>
    <row r="30" spans="1:67" x14ac:dyDescent="0.25">
      <c r="AK30" s="14">
        <v>42.015209125475288</v>
      </c>
      <c r="AL30" s="14">
        <v>4000</v>
      </c>
      <c r="AM30" s="21">
        <v>46.88</v>
      </c>
      <c r="AN30" s="14">
        <f t="shared" si="0"/>
        <v>16000000</v>
      </c>
      <c r="AO30">
        <f t="shared" si="1"/>
        <v>2197.7344000000003</v>
      </c>
      <c r="AP30">
        <f t="shared" si="2"/>
        <v>187520</v>
      </c>
      <c r="AS30" s="14">
        <v>42.015209125475288</v>
      </c>
      <c r="AT30" s="14">
        <v>4000</v>
      </c>
      <c r="AU30" s="21">
        <v>46.88</v>
      </c>
      <c r="AV30">
        <f t="shared" si="3"/>
        <v>2197.7344000000003</v>
      </c>
      <c r="AW30">
        <f t="shared" si="4"/>
        <v>187520</v>
      </c>
      <c r="AZ30" s="14">
        <v>42.015209125475288</v>
      </c>
      <c r="BA30" s="14">
        <v>4000</v>
      </c>
      <c r="BB30" s="21">
        <v>46.88</v>
      </c>
      <c r="BC30">
        <f t="shared" si="5"/>
        <v>2197.7344000000003</v>
      </c>
      <c r="BD30">
        <f t="shared" si="6"/>
        <v>103029.78867200002</v>
      </c>
      <c r="BE30">
        <f t="shared" si="7"/>
        <v>187520</v>
      </c>
      <c r="BH30" s="14">
        <v>42.015209125475288</v>
      </c>
      <c r="BI30" s="14">
        <v>4000</v>
      </c>
      <c r="BJ30" s="14">
        <f t="shared" si="8"/>
        <v>16000000</v>
      </c>
      <c r="BK30" s="14">
        <f t="shared" si="9"/>
        <v>64000000000</v>
      </c>
      <c r="BL30" s="21">
        <v>46.88</v>
      </c>
      <c r="BM30">
        <f t="shared" si="10"/>
        <v>2197.7344000000003</v>
      </c>
      <c r="BN30">
        <f t="shared" si="11"/>
        <v>103029.78867200002</v>
      </c>
      <c r="BO30">
        <f t="shared" si="12"/>
        <v>187520</v>
      </c>
    </row>
    <row r="31" spans="1:67" x14ac:dyDescent="0.25">
      <c r="AK31" s="14">
        <v>43.422053231939167</v>
      </c>
      <c r="AL31" s="14">
        <v>4000</v>
      </c>
      <c r="AM31" s="21">
        <v>57.03</v>
      </c>
      <c r="AN31" s="14">
        <f t="shared" si="0"/>
        <v>16000000</v>
      </c>
      <c r="AO31">
        <f t="shared" si="1"/>
        <v>3252.4209000000001</v>
      </c>
      <c r="AP31">
        <f t="shared" si="2"/>
        <v>228120</v>
      </c>
      <c r="AS31" s="14">
        <v>43.422053231939167</v>
      </c>
      <c r="AT31" s="14">
        <v>4000</v>
      </c>
      <c r="AU31" s="21">
        <v>57.03</v>
      </c>
      <c r="AV31">
        <f t="shared" si="3"/>
        <v>3252.4209000000001</v>
      </c>
      <c r="AW31">
        <f t="shared" si="4"/>
        <v>228120</v>
      </c>
      <c r="AZ31" s="14">
        <v>43.422053231939167</v>
      </c>
      <c r="BA31" s="14">
        <v>4000</v>
      </c>
      <c r="BB31" s="21">
        <v>57.03</v>
      </c>
      <c r="BC31">
        <f t="shared" si="5"/>
        <v>3252.4209000000001</v>
      </c>
      <c r="BD31">
        <f t="shared" si="6"/>
        <v>185485.56392700001</v>
      </c>
      <c r="BE31">
        <f t="shared" si="7"/>
        <v>228120</v>
      </c>
      <c r="BH31" s="14">
        <v>43.422053231939167</v>
      </c>
      <c r="BI31" s="14">
        <v>4000</v>
      </c>
      <c r="BJ31" s="14">
        <f t="shared" si="8"/>
        <v>16000000</v>
      </c>
      <c r="BK31" s="14">
        <f t="shared" si="9"/>
        <v>64000000000</v>
      </c>
      <c r="BL31" s="21">
        <v>57.03</v>
      </c>
      <c r="BM31">
        <f t="shared" si="10"/>
        <v>3252.4209000000001</v>
      </c>
      <c r="BN31">
        <f t="shared" si="11"/>
        <v>185485.56392700001</v>
      </c>
      <c r="BO31">
        <f t="shared" si="12"/>
        <v>228120</v>
      </c>
    </row>
    <row r="32" spans="1:67" x14ac:dyDescent="0.25">
      <c r="AK32" s="14">
        <v>45.247148288973385</v>
      </c>
      <c r="AL32" s="14">
        <v>4000</v>
      </c>
      <c r="AM32" s="21">
        <v>69.92</v>
      </c>
      <c r="AN32" s="14">
        <f t="shared" si="0"/>
        <v>16000000</v>
      </c>
      <c r="AO32">
        <f t="shared" si="1"/>
        <v>4888.8064000000004</v>
      </c>
      <c r="AP32">
        <f t="shared" si="2"/>
        <v>279680</v>
      </c>
      <c r="AS32" s="14">
        <v>45.247148288973385</v>
      </c>
      <c r="AT32" s="14">
        <v>4000</v>
      </c>
      <c r="AU32" s="21">
        <v>69.92</v>
      </c>
      <c r="AV32">
        <f t="shared" si="3"/>
        <v>4888.8064000000004</v>
      </c>
      <c r="AW32">
        <f t="shared" si="4"/>
        <v>279680</v>
      </c>
      <c r="AZ32" s="14">
        <v>45.247148288973385</v>
      </c>
      <c r="BA32" s="14">
        <v>4000</v>
      </c>
      <c r="BB32" s="21">
        <v>69.92</v>
      </c>
      <c r="BC32">
        <f t="shared" si="5"/>
        <v>4888.8064000000004</v>
      </c>
      <c r="BD32">
        <f t="shared" si="6"/>
        <v>341825.34348800004</v>
      </c>
      <c r="BE32">
        <f t="shared" si="7"/>
        <v>279680</v>
      </c>
      <c r="BH32" s="14">
        <v>45.247148288973385</v>
      </c>
      <c r="BI32" s="14">
        <v>4000</v>
      </c>
      <c r="BJ32" s="14">
        <f t="shared" si="8"/>
        <v>16000000</v>
      </c>
      <c r="BK32" s="14">
        <f t="shared" si="9"/>
        <v>64000000000</v>
      </c>
      <c r="BL32" s="21">
        <v>69.92</v>
      </c>
      <c r="BM32">
        <f t="shared" si="10"/>
        <v>4888.8064000000004</v>
      </c>
      <c r="BN32">
        <f t="shared" si="11"/>
        <v>341825.34348800004</v>
      </c>
      <c r="BO32">
        <f t="shared" si="12"/>
        <v>279680</v>
      </c>
    </row>
    <row r="33" spans="37:67" x14ac:dyDescent="0.25">
      <c r="AK33" s="14">
        <v>45.70342205323194</v>
      </c>
      <c r="AL33" s="14">
        <v>4000</v>
      </c>
      <c r="AM33" s="21">
        <v>85.16</v>
      </c>
      <c r="AN33" s="14">
        <f t="shared" si="0"/>
        <v>16000000</v>
      </c>
      <c r="AO33">
        <f t="shared" si="1"/>
        <v>7252.2255999999998</v>
      </c>
      <c r="AP33">
        <f t="shared" si="2"/>
        <v>340640</v>
      </c>
      <c r="AS33" s="14">
        <v>45.70342205323194</v>
      </c>
      <c r="AT33" s="14">
        <v>4000</v>
      </c>
      <c r="AU33" s="21">
        <v>85.16</v>
      </c>
      <c r="AV33">
        <f t="shared" si="3"/>
        <v>7252.2255999999998</v>
      </c>
      <c r="AW33">
        <f t="shared" si="4"/>
        <v>340640</v>
      </c>
      <c r="AZ33" s="14">
        <v>45.70342205323194</v>
      </c>
      <c r="BA33" s="14">
        <v>4000</v>
      </c>
      <c r="BB33" s="21">
        <v>85.16</v>
      </c>
      <c r="BC33">
        <f t="shared" si="5"/>
        <v>7252.2255999999998</v>
      </c>
      <c r="BD33">
        <f t="shared" si="6"/>
        <v>617599.53209599992</v>
      </c>
      <c r="BE33">
        <f t="shared" si="7"/>
        <v>340640</v>
      </c>
      <c r="BH33" s="14">
        <v>45.70342205323194</v>
      </c>
      <c r="BI33" s="14">
        <v>4000</v>
      </c>
      <c r="BJ33" s="14">
        <f t="shared" si="8"/>
        <v>16000000</v>
      </c>
      <c r="BK33" s="14">
        <f t="shared" si="9"/>
        <v>64000000000</v>
      </c>
      <c r="BL33" s="21">
        <v>85.16</v>
      </c>
      <c r="BM33">
        <f t="shared" si="10"/>
        <v>7252.2255999999998</v>
      </c>
      <c r="BN33">
        <f t="shared" si="11"/>
        <v>617599.53209599992</v>
      </c>
      <c r="BO33">
        <f t="shared" si="12"/>
        <v>340640</v>
      </c>
    </row>
    <row r="34" spans="37:67" x14ac:dyDescent="0.25">
      <c r="AK34" s="14">
        <v>45.855513307984793</v>
      </c>
      <c r="AL34" s="14">
        <v>4000</v>
      </c>
      <c r="AM34" s="21">
        <v>99.61</v>
      </c>
      <c r="AN34" s="14">
        <f t="shared" si="0"/>
        <v>16000000</v>
      </c>
      <c r="AO34">
        <f t="shared" si="1"/>
        <v>9922.1520999999993</v>
      </c>
      <c r="AP34">
        <f t="shared" si="2"/>
        <v>398440</v>
      </c>
      <c r="AS34" s="14">
        <v>45.855513307984793</v>
      </c>
      <c r="AT34" s="14">
        <v>4000</v>
      </c>
      <c r="AU34" s="21">
        <v>99.61</v>
      </c>
      <c r="AV34">
        <f t="shared" si="3"/>
        <v>9922.1520999999993</v>
      </c>
      <c r="AW34">
        <f t="shared" si="4"/>
        <v>398440</v>
      </c>
      <c r="AZ34" s="14">
        <v>45.855513307984793</v>
      </c>
      <c r="BA34" s="14">
        <v>4000</v>
      </c>
      <c r="BB34" s="21">
        <v>99.61</v>
      </c>
      <c r="BC34">
        <f t="shared" si="5"/>
        <v>9922.1520999999993</v>
      </c>
      <c r="BD34">
        <f t="shared" si="6"/>
        <v>988345.5706809999</v>
      </c>
      <c r="BE34">
        <f t="shared" si="7"/>
        <v>398440</v>
      </c>
      <c r="BH34" s="14">
        <v>45.855513307984793</v>
      </c>
      <c r="BI34" s="14">
        <v>4000</v>
      </c>
      <c r="BJ34" s="14">
        <f t="shared" si="8"/>
        <v>16000000</v>
      </c>
      <c r="BK34" s="14">
        <f t="shared" si="9"/>
        <v>64000000000</v>
      </c>
      <c r="BL34" s="21">
        <v>99.61</v>
      </c>
      <c r="BM34">
        <f t="shared" si="10"/>
        <v>9922.1520999999993</v>
      </c>
      <c r="BN34">
        <f t="shared" si="11"/>
        <v>988345.5706809999</v>
      </c>
      <c r="BO34">
        <f t="shared" si="12"/>
        <v>398440</v>
      </c>
    </row>
    <row r="35" spans="37:67" x14ac:dyDescent="0.25">
      <c r="AK35" s="14">
        <v>13.688212927756654</v>
      </c>
      <c r="AL35" s="14">
        <v>4500</v>
      </c>
      <c r="AM35" s="21">
        <v>9.77</v>
      </c>
      <c r="AN35" s="14">
        <f t="shared" si="0"/>
        <v>20250000</v>
      </c>
      <c r="AO35">
        <f t="shared" si="1"/>
        <v>95.452899999999985</v>
      </c>
      <c r="AP35">
        <f t="shared" si="2"/>
        <v>43965</v>
      </c>
      <c r="AS35" s="14">
        <v>13.688212927756654</v>
      </c>
      <c r="AT35" s="14">
        <v>4500</v>
      </c>
      <c r="AU35" s="21">
        <v>9.77</v>
      </c>
      <c r="AV35">
        <f t="shared" si="3"/>
        <v>95.452899999999985</v>
      </c>
      <c r="AW35">
        <f t="shared" si="4"/>
        <v>43965</v>
      </c>
      <c r="AZ35" s="14">
        <v>13.688212927756654</v>
      </c>
      <c r="BA35" s="14">
        <v>4500</v>
      </c>
      <c r="BB35" s="21">
        <v>9.77</v>
      </c>
      <c r="BC35">
        <f t="shared" si="5"/>
        <v>95.452899999999985</v>
      </c>
      <c r="BD35">
        <f t="shared" si="6"/>
        <v>932.57483299999978</v>
      </c>
      <c r="BE35">
        <f t="shared" si="7"/>
        <v>43965</v>
      </c>
      <c r="BH35" s="14">
        <v>13.688212927756654</v>
      </c>
      <c r="BI35" s="14">
        <v>4500</v>
      </c>
      <c r="BJ35" s="14">
        <f t="shared" si="8"/>
        <v>20250000</v>
      </c>
      <c r="BK35" s="14">
        <f t="shared" si="9"/>
        <v>91125000000</v>
      </c>
      <c r="BL35" s="21">
        <v>9.77</v>
      </c>
      <c r="BM35">
        <f t="shared" si="10"/>
        <v>95.452899999999985</v>
      </c>
      <c r="BN35">
        <f t="shared" si="11"/>
        <v>932.57483299999978</v>
      </c>
      <c r="BO35">
        <f t="shared" si="12"/>
        <v>43965</v>
      </c>
    </row>
    <row r="36" spans="37:67" x14ac:dyDescent="0.25">
      <c r="AK36" s="14">
        <v>17.490494296577946</v>
      </c>
      <c r="AL36" s="14">
        <v>4500</v>
      </c>
      <c r="AM36" s="21">
        <v>11.33</v>
      </c>
      <c r="AN36" s="14">
        <f t="shared" si="0"/>
        <v>20250000</v>
      </c>
      <c r="AO36">
        <f t="shared" si="1"/>
        <v>128.3689</v>
      </c>
      <c r="AP36">
        <f t="shared" si="2"/>
        <v>50985</v>
      </c>
      <c r="AS36" s="14">
        <v>17.490494296577946</v>
      </c>
      <c r="AT36" s="14">
        <v>4500</v>
      </c>
      <c r="AU36" s="21">
        <v>11.33</v>
      </c>
      <c r="AV36">
        <f t="shared" si="3"/>
        <v>128.3689</v>
      </c>
      <c r="AW36">
        <f t="shared" si="4"/>
        <v>50985</v>
      </c>
      <c r="AZ36" s="14">
        <v>17.490494296577946</v>
      </c>
      <c r="BA36" s="14">
        <v>4500</v>
      </c>
      <c r="BB36" s="21">
        <v>11.33</v>
      </c>
      <c r="BC36">
        <f t="shared" si="5"/>
        <v>128.3689</v>
      </c>
      <c r="BD36">
        <f t="shared" si="6"/>
        <v>1454.419637</v>
      </c>
      <c r="BE36">
        <f t="shared" si="7"/>
        <v>50985</v>
      </c>
      <c r="BH36" s="14">
        <v>17.490494296577946</v>
      </c>
      <c r="BI36" s="14">
        <v>4500</v>
      </c>
      <c r="BJ36" s="14">
        <f t="shared" si="8"/>
        <v>20250000</v>
      </c>
      <c r="BK36" s="14">
        <f t="shared" si="9"/>
        <v>91125000000</v>
      </c>
      <c r="BL36" s="21">
        <v>11.33</v>
      </c>
      <c r="BM36">
        <f t="shared" si="10"/>
        <v>128.3689</v>
      </c>
      <c r="BN36">
        <f t="shared" si="11"/>
        <v>1454.419637</v>
      </c>
      <c r="BO36">
        <f t="shared" si="12"/>
        <v>50985</v>
      </c>
    </row>
    <row r="37" spans="37:67" x14ac:dyDescent="0.25">
      <c r="AK37" s="14">
        <v>18.250950570342205</v>
      </c>
      <c r="AL37" s="14">
        <v>4500</v>
      </c>
      <c r="AM37" s="21">
        <v>12.5</v>
      </c>
      <c r="AN37" s="14">
        <f t="shared" si="0"/>
        <v>20250000</v>
      </c>
      <c r="AO37">
        <f t="shared" si="1"/>
        <v>156.25</v>
      </c>
      <c r="AP37">
        <f t="shared" si="2"/>
        <v>56250</v>
      </c>
      <c r="AS37" s="14">
        <v>18.250950570342205</v>
      </c>
      <c r="AT37" s="14">
        <v>4500</v>
      </c>
      <c r="AU37" s="21">
        <v>12.5</v>
      </c>
      <c r="AV37">
        <f t="shared" si="3"/>
        <v>156.25</v>
      </c>
      <c r="AW37">
        <f t="shared" si="4"/>
        <v>56250</v>
      </c>
      <c r="AZ37" s="14">
        <v>18.250950570342205</v>
      </c>
      <c r="BA37" s="14">
        <v>4500</v>
      </c>
      <c r="BB37" s="21">
        <v>12.5</v>
      </c>
      <c r="BC37">
        <f t="shared" si="5"/>
        <v>156.25</v>
      </c>
      <c r="BD37">
        <f t="shared" si="6"/>
        <v>1953.125</v>
      </c>
      <c r="BE37">
        <f t="shared" si="7"/>
        <v>56250</v>
      </c>
      <c r="BH37" s="14">
        <v>18.250950570342205</v>
      </c>
      <c r="BI37" s="14">
        <v>4500</v>
      </c>
      <c r="BJ37" s="14">
        <f t="shared" si="8"/>
        <v>20250000</v>
      </c>
      <c r="BK37" s="14">
        <f t="shared" si="9"/>
        <v>91125000000</v>
      </c>
      <c r="BL37" s="21">
        <v>12.5</v>
      </c>
      <c r="BM37">
        <f t="shared" si="10"/>
        <v>156.25</v>
      </c>
      <c r="BN37">
        <f t="shared" si="11"/>
        <v>1953.125</v>
      </c>
      <c r="BO37">
        <f t="shared" si="12"/>
        <v>56250</v>
      </c>
    </row>
    <row r="38" spans="37:67" x14ac:dyDescent="0.25">
      <c r="AK38" s="14">
        <v>19.50570342205323</v>
      </c>
      <c r="AL38" s="14">
        <v>4500</v>
      </c>
      <c r="AM38" s="21">
        <v>14.84</v>
      </c>
      <c r="AN38" s="14">
        <f t="shared" si="0"/>
        <v>20250000</v>
      </c>
      <c r="AO38">
        <f t="shared" si="1"/>
        <v>220.22559999999999</v>
      </c>
      <c r="AP38">
        <f t="shared" si="2"/>
        <v>66780</v>
      </c>
      <c r="AS38" s="14">
        <v>19.50570342205323</v>
      </c>
      <c r="AT38" s="14">
        <v>4500</v>
      </c>
      <c r="AU38" s="21">
        <v>14.84</v>
      </c>
      <c r="AV38">
        <f t="shared" si="3"/>
        <v>220.22559999999999</v>
      </c>
      <c r="AW38">
        <f t="shared" si="4"/>
        <v>66780</v>
      </c>
      <c r="AZ38" s="14">
        <v>19.50570342205323</v>
      </c>
      <c r="BA38" s="14">
        <v>4500</v>
      </c>
      <c r="BB38" s="21">
        <v>14.84</v>
      </c>
      <c r="BC38">
        <f t="shared" si="5"/>
        <v>220.22559999999999</v>
      </c>
      <c r="BD38">
        <f t="shared" si="6"/>
        <v>3268.1479039999999</v>
      </c>
      <c r="BE38">
        <f t="shared" si="7"/>
        <v>66780</v>
      </c>
      <c r="BH38" s="14">
        <v>19.50570342205323</v>
      </c>
      <c r="BI38" s="14">
        <v>4500</v>
      </c>
      <c r="BJ38" s="14">
        <f t="shared" si="8"/>
        <v>20250000</v>
      </c>
      <c r="BK38" s="14">
        <f t="shared" si="9"/>
        <v>91125000000</v>
      </c>
      <c r="BL38" s="21">
        <v>14.84</v>
      </c>
      <c r="BM38">
        <f t="shared" si="10"/>
        <v>220.22559999999999</v>
      </c>
      <c r="BN38">
        <f t="shared" si="11"/>
        <v>3268.1479039999999</v>
      </c>
      <c r="BO38">
        <f t="shared" si="12"/>
        <v>66780</v>
      </c>
    </row>
    <row r="39" spans="37:67" x14ac:dyDescent="0.25">
      <c r="AK39" s="14">
        <v>21.749049429657795</v>
      </c>
      <c r="AL39" s="14">
        <v>4500</v>
      </c>
      <c r="AM39" s="21">
        <v>16.8</v>
      </c>
      <c r="AN39" s="14">
        <f t="shared" si="0"/>
        <v>20250000</v>
      </c>
      <c r="AO39">
        <f t="shared" si="1"/>
        <v>282.24</v>
      </c>
      <c r="AP39">
        <f t="shared" si="2"/>
        <v>75600</v>
      </c>
      <c r="AS39" s="14">
        <v>21.749049429657795</v>
      </c>
      <c r="AT39" s="14">
        <v>4500</v>
      </c>
      <c r="AU39" s="21">
        <v>16.8</v>
      </c>
      <c r="AV39">
        <f t="shared" si="3"/>
        <v>282.24</v>
      </c>
      <c r="AW39">
        <f t="shared" si="4"/>
        <v>75600</v>
      </c>
      <c r="AZ39" s="14">
        <v>21.749049429657795</v>
      </c>
      <c r="BA39" s="14">
        <v>4500</v>
      </c>
      <c r="BB39" s="21">
        <v>16.8</v>
      </c>
      <c r="BC39">
        <f t="shared" si="5"/>
        <v>282.24</v>
      </c>
      <c r="BD39">
        <f t="shared" si="6"/>
        <v>4741.6320000000005</v>
      </c>
      <c r="BE39">
        <f t="shared" si="7"/>
        <v>75600</v>
      </c>
      <c r="BH39" s="14">
        <v>21.749049429657795</v>
      </c>
      <c r="BI39" s="14">
        <v>4500</v>
      </c>
      <c r="BJ39" s="14">
        <f t="shared" si="8"/>
        <v>20250000</v>
      </c>
      <c r="BK39" s="14">
        <f t="shared" si="9"/>
        <v>91125000000</v>
      </c>
      <c r="BL39" s="21">
        <v>16.8</v>
      </c>
      <c r="BM39">
        <f t="shared" si="10"/>
        <v>282.24</v>
      </c>
      <c r="BN39">
        <f t="shared" si="11"/>
        <v>4741.6320000000005</v>
      </c>
      <c r="BO39">
        <f t="shared" si="12"/>
        <v>75600</v>
      </c>
    </row>
    <row r="40" spans="37:67" x14ac:dyDescent="0.25">
      <c r="AK40" s="14">
        <v>23.49809885931559</v>
      </c>
      <c r="AL40" s="14">
        <v>4500</v>
      </c>
      <c r="AM40" s="21">
        <v>18.75</v>
      </c>
      <c r="AN40" s="14">
        <f t="shared" si="0"/>
        <v>20250000</v>
      </c>
      <c r="AO40">
        <f t="shared" si="1"/>
        <v>351.5625</v>
      </c>
      <c r="AP40">
        <f t="shared" si="2"/>
        <v>84375</v>
      </c>
      <c r="AS40" s="14">
        <v>23.49809885931559</v>
      </c>
      <c r="AT40" s="14">
        <v>4500</v>
      </c>
      <c r="AU40" s="21">
        <v>18.75</v>
      </c>
      <c r="AV40">
        <f t="shared" si="3"/>
        <v>351.5625</v>
      </c>
      <c r="AW40">
        <f t="shared" si="4"/>
        <v>84375</v>
      </c>
      <c r="AZ40" s="14">
        <v>23.49809885931559</v>
      </c>
      <c r="BA40" s="14">
        <v>4500</v>
      </c>
      <c r="BB40" s="21">
        <v>18.75</v>
      </c>
      <c r="BC40">
        <f t="shared" si="5"/>
        <v>351.5625</v>
      </c>
      <c r="BD40">
        <f t="shared" si="6"/>
        <v>6591.796875</v>
      </c>
      <c r="BE40">
        <f t="shared" si="7"/>
        <v>84375</v>
      </c>
      <c r="BH40" s="14">
        <v>23.49809885931559</v>
      </c>
      <c r="BI40" s="14">
        <v>4500</v>
      </c>
      <c r="BJ40" s="14">
        <f t="shared" si="8"/>
        <v>20250000</v>
      </c>
      <c r="BK40" s="14">
        <f t="shared" si="9"/>
        <v>91125000000</v>
      </c>
      <c r="BL40" s="21">
        <v>18.75</v>
      </c>
      <c r="BM40">
        <f t="shared" si="10"/>
        <v>351.5625</v>
      </c>
      <c r="BN40">
        <f t="shared" si="11"/>
        <v>6591.796875</v>
      </c>
      <c r="BO40">
        <f t="shared" si="12"/>
        <v>84375</v>
      </c>
    </row>
    <row r="41" spans="37:67" x14ac:dyDescent="0.25">
      <c r="AK41" s="14">
        <v>26.615969581749052</v>
      </c>
      <c r="AL41" s="14">
        <v>4500</v>
      </c>
      <c r="AM41" s="21">
        <v>21.09</v>
      </c>
      <c r="AN41" s="14">
        <f t="shared" si="0"/>
        <v>20250000</v>
      </c>
      <c r="AO41">
        <f t="shared" si="1"/>
        <v>444.78809999999999</v>
      </c>
      <c r="AP41">
        <f t="shared" si="2"/>
        <v>94905</v>
      </c>
      <c r="AS41" s="14">
        <v>26.615969581749052</v>
      </c>
      <c r="AT41" s="14">
        <v>4500</v>
      </c>
      <c r="AU41" s="21">
        <v>21.09</v>
      </c>
      <c r="AV41">
        <f t="shared" si="3"/>
        <v>444.78809999999999</v>
      </c>
      <c r="AW41">
        <f t="shared" si="4"/>
        <v>94905</v>
      </c>
      <c r="AZ41" s="14">
        <v>26.615969581749052</v>
      </c>
      <c r="BA41" s="14">
        <v>4500</v>
      </c>
      <c r="BB41" s="21">
        <v>21.09</v>
      </c>
      <c r="BC41">
        <f t="shared" si="5"/>
        <v>444.78809999999999</v>
      </c>
      <c r="BD41">
        <f t="shared" si="6"/>
        <v>9380.581028999999</v>
      </c>
      <c r="BE41">
        <f t="shared" si="7"/>
        <v>94905</v>
      </c>
      <c r="BH41" s="14">
        <v>26.615969581749052</v>
      </c>
      <c r="BI41" s="14">
        <v>4500</v>
      </c>
      <c r="BJ41" s="14">
        <f t="shared" si="8"/>
        <v>20250000</v>
      </c>
      <c r="BK41" s="14">
        <f t="shared" si="9"/>
        <v>91125000000</v>
      </c>
      <c r="BL41" s="21">
        <v>21.09</v>
      </c>
      <c r="BM41">
        <f t="shared" si="10"/>
        <v>444.78809999999999</v>
      </c>
      <c r="BN41">
        <f t="shared" si="11"/>
        <v>9380.581028999999</v>
      </c>
      <c r="BO41">
        <f t="shared" si="12"/>
        <v>94905</v>
      </c>
    </row>
    <row r="42" spans="37:67" x14ac:dyDescent="0.25">
      <c r="AK42" s="14">
        <v>28.897338403041825</v>
      </c>
      <c r="AL42" s="14">
        <v>4500</v>
      </c>
      <c r="AM42" s="21">
        <v>25</v>
      </c>
      <c r="AN42" s="14">
        <f t="shared" si="0"/>
        <v>20250000</v>
      </c>
      <c r="AO42">
        <f t="shared" si="1"/>
        <v>625</v>
      </c>
      <c r="AP42">
        <f t="shared" si="2"/>
        <v>112500</v>
      </c>
      <c r="AS42" s="14">
        <v>28.897338403041825</v>
      </c>
      <c r="AT42" s="14">
        <v>4500</v>
      </c>
      <c r="AU42" s="21">
        <v>25</v>
      </c>
      <c r="AV42">
        <f t="shared" si="3"/>
        <v>625</v>
      </c>
      <c r="AW42">
        <f t="shared" si="4"/>
        <v>112500</v>
      </c>
      <c r="AZ42" s="14">
        <v>28.897338403041825</v>
      </c>
      <c r="BA42" s="14">
        <v>4500</v>
      </c>
      <c r="BB42" s="21">
        <v>25</v>
      </c>
      <c r="BC42">
        <f t="shared" si="5"/>
        <v>625</v>
      </c>
      <c r="BD42">
        <f t="shared" si="6"/>
        <v>15625</v>
      </c>
      <c r="BE42">
        <f t="shared" si="7"/>
        <v>112500</v>
      </c>
      <c r="BH42" s="14">
        <v>28.897338403041825</v>
      </c>
      <c r="BI42" s="14">
        <v>4500</v>
      </c>
      <c r="BJ42" s="14">
        <f t="shared" si="8"/>
        <v>20250000</v>
      </c>
      <c r="BK42" s="14">
        <f t="shared" si="9"/>
        <v>91125000000</v>
      </c>
      <c r="BL42" s="21">
        <v>25</v>
      </c>
      <c r="BM42">
        <f t="shared" si="10"/>
        <v>625</v>
      </c>
      <c r="BN42">
        <f t="shared" si="11"/>
        <v>15625</v>
      </c>
      <c r="BO42">
        <f t="shared" si="12"/>
        <v>112500</v>
      </c>
    </row>
    <row r="43" spans="37:67" x14ac:dyDescent="0.25">
      <c r="AK43" s="14">
        <v>31.939163498098861</v>
      </c>
      <c r="AL43" s="14">
        <v>4500</v>
      </c>
      <c r="AM43" s="21">
        <v>28.91</v>
      </c>
      <c r="AN43" s="14">
        <f t="shared" si="0"/>
        <v>20250000</v>
      </c>
      <c r="AO43">
        <f t="shared" si="1"/>
        <v>835.78809999999999</v>
      </c>
      <c r="AP43">
        <f t="shared" si="2"/>
        <v>130095</v>
      </c>
      <c r="AS43" s="14">
        <v>31.939163498098861</v>
      </c>
      <c r="AT43" s="14">
        <v>4500</v>
      </c>
      <c r="AU43" s="21">
        <v>28.91</v>
      </c>
      <c r="AV43">
        <f t="shared" si="3"/>
        <v>835.78809999999999</v>
      </c>
      <c r="AW43">
        <f t="shared" si="4"/>
        <v>130095</v>
      </c>
      <c r="AZ43" s="14">
        <v>31.939163498098861</v>
      </c>
      <c r="BA43" s="14">
        <v>4500</v>
      </c>
      <c r="BB43" s="21">
        <v>28.91</v>
      </c>
      <c r="BC43">
        <f t="shared" si="5"/>
        <v>835.78809999999999</v>
      </c>
      <c r="BD43">
        <f t="shared" si="6"/>
        <v>24162.633970999999</v>
      </c>
      <c r="BE43">
        <f t="shared" si="7"/>
        <v>130095</v>
      </c>
      <c r="BH43" s="14">
        <v>31.939163498098861</v>
      </c>
      <c r="BI43" s="14">
        <v>4500</v>
      </c>
      <c r="BJ43" s="14">
        <f t="shared" si="8"/>
        <v>20250000</v>
      </c>
      <c r="BK43" s="14">
        <f t="shared" si="9"/>
        <v>91125000000</v>
      </c>
      <c r="BL43" s="21">
        <v>28.91</v>
      </c>
      <c r="BM43">
        <f t="shared" si="10"/>
        <v>835.78809999999999</v>
      </c>
      <c r="BN43">
        <f t="shared" si="11"/>
        <v>24162.633970999999</v>
      </c>
      <c r="BO43">
        <f t="shared" si="12"/>
        <v>130095</v>
      </c>
    </row>
    <row r="44" spans="37:67" x14ac:dyDescent="0.25">
      <c r="AK44" s="14">
        <v>35.057034220532323</v>
      </c>
      <c r="AL44" s="14">
        <v>4500</v>
      </c>
      <c r="AM44" s="21">
        <v>33.979999999999997</v>
      </c>
      <c r="AN44" s="14">
        <f t="shared" si="0"/>
        <v>20250000</v>
      </c>
      <c r="AO44">
        <f t="shared" si="1"/>
        <v>1154.6403999999998</v>
      </c>
      <c r="AP44">
        <f t="shared" si="2"/>
        <v>152910</v>
      </c>
      <c r="AS44" s="14">
        <v>35.057034220532323</v>
      </c>
      <c r="AT44" s="14">
        <v>4500</v>
      </c>
      <c r="AU44" s="21">
        <v>33.979999999999997</v>
      </c>
      <c r="AV44">
        <f t="shared" si="3"/>
        <v>1154.6403999999998</v>
      </c>
      <c r="AW44">
        <f t="shared" si="4"/>
        <v>152910</v>
      </c>
      <c r="AZ44" s="14">
        <v>35.057034220532323</v>
      </c>
      <c r="BA44" s="14">
        <v>4500</v>
      </c>
      <c r="BB44" s="21">
        <v>33.979999999999997</v>
      </c>
      <c r="BC44">
        <f t="shared" si="5"/>
        <v>1154.6403999999998</v>
      </c>
      <c r="BD44">
        <f t="shared" si="6"/>
        <v>39234.680791999992</v>
      </c>
      <c r="BE44">
        <f t="shared" si="7"/>
        <v>152910</v>
      </c>
      <c r="BH44" s="14">
        <v>35.057034220532323</v>
      </c>
      <c r="BI44" s="14">
        <v>4500</v>
      </c>
      <c r="BJ44" s="14">
        <f t="shared" si="8"/>
        <v>20250000</v>
      </c>
      <c r="BK44" s="14">
        <f t="shared" si="9"/>
        <v>91125000000</v>
      </c>
      <c r="BL44" s="21">
        <v>33.979999999999997</v>
      </c>
      <c r="BM44">
        <f t="shared" si="10"/>
        <v>1154.6403999999998</v>
      </c>
      <c r="BN44">
        <f t="shared" si="11"/>
        <v>39234.680791999992</v>
      </c>
      <c r="BO44">
        <f t="shared" si="12"/>
        <v>152910</v>
      </c>
    </row>
    <row r="45" spans="37:67" x14ac:dyDescent="0.25">
      <c r="AK45" s="14">
        <v>37.870722433460074</v>
      </c>
      <c r="AL45" s="14">
        <v>4500</v>
      </c>
      <c r="AM45" s="21">
        <v>39.840000000000003</v>
      </c>
      <c r="AN45" s="14">
        <f t="shared" si="0"/>
        <v>20250000</v>
      </c>
      <c r="AO45">
        <f t="shared" si="1"/>
        <v>1587.2256000000002</v>
      </c>
      <c r="AP45">
        <f t="shared" si="2"/>
        <v>179280.00000000003</v>
      </c>
      <c r="AS45" s="14">
        <v>37.870722433460074</v>
      </c>
      <c r="AT45" s="14">
        <v>4500</v>
      </c>
      <c r="AU45" s="21">
        <v>39.840000000000003</v>
      </c>
      <c r="AV45">
        <f t="shared" si="3"/>
        <v>1587.2256000000002</v>
      </c>
      <c r="AW45">
        <f t="shared" si="4"/>
        <v>179280.00000000003</v>
      </c>
      <c r="AZ45" s="14">
        <v>37.870722433460074</v>
      </c>
      <c r="BA45" s="14">
        <v>4500</v>
      </c>
      <c r="BB45" s="21">
        <v>39.840000000000003</v>
      </c>
      <c r="BC45">
        <f t="shared" si="5"/>
        <v>1587.2256000000002</v>
      </c>
      <c r="BD45">
        <f t="shared" si="6"/>
        <v>63235.06790400001</v>
      </c>
      <c r="BE45">
        <f t="shared" si="7"/>
        <v>179280.00000000003</v>
      </c>
      <c r="BH45" s="14">
        <v>37.870722433460074</v>
      </c>
      <c r="BI45" s="14">
        <v>4500</v>
      </c>
      <c r="BJ45" s="14">
        <f t="shared" si="8"/>
        <v>20250000</v>
      </c>
      <c r="BK45" s="14">
        <f t="shared" si="9"/>
        <v>91125000000</v>
      </c>
      <c r="BL45" s="21">
        <v>39.840000000000003</v>
      </c>
      <c r="BM45">
        <f t="shared" si="10"/>
        <v>1587.2256000000002</v>
      </c>
      <c r="BN45">
        <f t="shared" si="11"/>
        <v>63235.06790400001</v>
      </c>
      <c r="BO45">
        <f t="shared" si="12"/>
        <v>179280.00000000003</v>
      </c>
    </row>
    <row r="46" spans="37:67" x14ac:dyDescent="0.25">
      <c r="AK46" s="14">
        <v>40.304182509505708</v>
      </c>
      <c r="AL46" s="14">
        <v>4500</v>
      </c>
      <c r="AM46" s="21">
        <v>46.88</v>
      </c>
      <c r="AN46" s="14">
        <f t="shared" si="0"/>
        <v>20250000</v>
      </c>
      <c r="AO46">
        <f t="shared" si="1"/>
        <v>2197.7344000000003</v>
      </c>
      <c r="AP46">
        <f t="shared" si="2"/>
        <v>210960</v>
      </c>
      <c r="AS46" s="14">
        <v>40.304182509505708</v>
      </c>
      <c r="AT46" s="14">
        <v>4500</v>
      </c>
      <c r="AU46" s="21">
        <v>46.88</v>
      </c>
      <c r="AV46">
        <f t="shared" si="3"/>
        <v>2197.7344000000003</v>
      </c>
      <c r="AW46">
        <f t="shared" si="4"/>
        <v>210960</v>
      </c>
      <c r="AZ46" s="14">
        <v>40.304182509505708</v>
      </c>
      <c r="BA46" s="14">
        <v>4500</v>
      </c>
      <c r="BB46" s="21">
        <v>46.88</v>
      </c>
      <c r="BC46">
        <f t="shared" si="5"/>
        <v>2197.7344000000003</v>
      </c>
      <c r="BD46">
        <f t="shared" si="6"/>
        <v>103029.78867200002</v>
      </c>
      <c r="BE46">
        <f t="shared" si="7"/>
        <v>210960</v>
      </c>
      <c r="BH46" s="14">
        <v>40.304182509505708</v>
      </c>
      <c r="BI46" s="14">
        <v>4500</v>
      </c>
      <c r="BJ46" s="14">
        <f t="shared" si="8"/>
        <v>20250000</v>
      </c>
      <c r="BK46" s="14">
        <f t="shared" si="9"/>
        <v>91125000000</v>
      </c>
      <c r="BL46" s="21">
        <v>46.88</v>
      </c>
      <c r="BM46">
        <f t="shared" si="10"/>
        <v>2197.7344000000003</v>
      </c>
      <c r="BN46">
        <f t="shared" si="11"/>
        <v>103029.78867200002</v>
      </c>
      <c r="BO46">
        <f t="shared" si="12"/>
        <v>210960</v>
      </c>
    </row>
    <row r="47" spans="37:67" x14ac:dyDescent="0.25">
      <c r="AK47" s="14">
        <v>43.041825095057035</v>
      </c>
      <c r="AL47" s="14">
        <v>4500</v>
      </c>
      <c r="AM47" s="21">
        <v>57.03</v>
      </c>
      <c r="AN47" s="14">
        <f t="shared" si="0"/>
        <v>20250000</v>
      </c>
      <c r="AO47">
        <f t="shared" si="1"/>
        <v>3252.4209000000001</v>
      </c>
      <c r="AP47">
        <f t="shared" si="2"/>
        <v>256635</v>
      </c>
      <c r="AS47" s="14">
        <v>43.041825095057035</v>
      </c>
      <c r="AT47" s="14">
        <v>4500</v>
      </c>
      <c r="AU47" s="21">
        <v>57.03</v>
      </c>
      <c r="AV47">
        <f t="shared" si="3"/>
        <v>3252.4209000000001</v>
      </c>
      <c r="AW47">
        <f t="shared" si="4"/>
        <v>256635</v>
      </c>
      <c r="AZ47" s="14">
        <v>43.041825095057035</v>
      </c>
      <c r="BA47" s="14">
        <v>4500</v>
      </c>
      <c r="BB47" s="21">
        <v>57.03</v>
      </c>
      <c r="BC47">
        <f t="shared" si="5"/>
        <v>3252.4209000000001</v>
      </c>
      <c r="BD47">
        <f t="shared" si="6"/>
        <v>185485.56392700001</v>
      </c>
      <c r="BE47">
        <f t="shared" si="7"/>
        <v>256635</v>
      </c>
      <c r="BH47" s="14">
        <v>43.041825095057035</v>
      </c>
      <c r="BI47" s="14">
        <v>4500</v>
      </c>
      <c r="BJ47" s="14">
        <f t="shared" si="8"/>
        <v>20250000</v>
      </c>
      <c r="BK47" s="14">
        <f t="shared" si="9"/>
        <v>91125000000</v>
      </c>
      <c r="BL47" s="21">
        <v>57.03</v>
      </c>
      <c r="BM47">
        <f t="shared" si="10"/>
        <v>3252.4209000000001</v>
      </c>
      <c r="BN47">
        <f t="shared" si="11"/>
        <v>185485.56392700001</v>
      </c>
      <c r="BO47">
        <f t="shared" si="12"/>
        <v>256635</v>
      </c>
    </row>
    <row r="48" spans="37:67" x14ac:dyDescent="0.25">
      <c r="AK48" s="14">
        <v>44.942965779467684</v>
      </c>
      <c r="AL48" s="14">
        <v>4500</v>
      </c>
      <c r="AM48" s="21">
        <v>69.92</v>
      </c>
      <c r="AN48" s="14">
        <f t="shared" si="0"/>
        <v>20250000</v>
      </c>
      <c r="AO48">
        <f t="shared" si="1"/>
        <v>4888.8064000000004</v>
      </c>
      <c r="AP48">
        <f t="shared" si="2"/>
        <v>314640</v>
      </c>
      <c r="AS48" s="14">
        <v>44.942965779467684</v>
      </c>
      <c r="AT48" s="14">
        <v>4500</v>
      </c>
      <c r="AU48" s="21">
        <v>69.92</v>
      </c>
      <c r="AV48">
        <f t="shared" si="3"/>
        <v>4888.8064000000004</v>
      </c>
      <c r="AW48">
        <f t="shared" si="4"/>
        <v>314640</v>
      </c>
      <c r="AZ48" s="14">
        <v>44.942965779467684</v>
      </c>
      <c r="BA48" s="14">
        <v>4500</v>
      </c>
      <c r="BB48" s="21">
        <v>69.92</v>
      </c>
      <c r="BC48">
        <f t="shared" si="5"/>
        <v>4888.8064000000004</v>
      </c>
      <c r="BD48">
        <f t="shared" si="6"/>
        <v>341825.34348800004</v>
      </c>
      <c r="BE48">
        <f t="shared" si="7"/>
        <v>314640</v>
      </c>
      <c r="BH48" s="14">
        <v>44.942965779467684</v>
      </c>
      <c r="BI48" s="14">
        <v>4500</v>
      </c>
      <c r="BJ48" s="14">
        <f t="shared" si="8"/>
        <v>20250000</v>
      </c>
      <c r="BK48" s="14">
        <f t="shared" si="9"/>
        <v>91125000000</v>
      </c>
      <c r="BL48" s="21">
        <v>69.92</v>
      </c>
      <c r="BM48">
        <f t="shared" si="10"/>
        <v>4888.8064000000004</v>
      </c>
      <c r="BN48">
        <f t="shared" si="11"/>
        <v>341825.34348800004</v>
      </c>
      <c r="BO48">
        <f t="shared" si="12"/>
        <v>314640</v>
      </c>
    </row>
    <row r="49" spans="37:67" x14ac:dyDescent="0.25">
      <c r="AK49" s="14">
        <v>45.627376425855516</v>
      </c>
      <c r="AL49" s="14">
        <v>4500</v>
      </c>
      <c r="AM49" s="21">
        <v>85.16</v>
      </c>
      <c r="AN49" s="14">
        <f t="shared" si="0"/>
        <v>20250000</v>
      </c>
      <c r="AO49">
        <f t="shared" si="1"/>
        <v>7252.2255999999998</v>
      </c>
      <c r="AP49">
        <f t="shared" si="2"/>
        <v>383220</v>
      </c>
      <c r="AS49" s="14">
        <v>45.627376425855516</v>
      </c>
      <c r="AT49" s="14">
        <v>4500</v>
      </c>
      <c r="AU49" s="21">
        <v>85.16</v>
      </c>
      <c r="AV49">
        <f t="shared" si="3"/>
        <v>7252.2255999999998</v>
      </c>
      <c r="AW49">
        <f t="shared" si="4"/>
        <v>383220</v>
      </c>
      <c r="AZ49" s="14">
        <v>45.627376425855516</v>
      </c>
      <c r="BA49" s="14">
        <v>4500</v>
      </c>
      <c r="BB49" s="21">
        <v>85.16</v>
      </c>
      <c r="BC49">
        <f t="shared" si="5"/>
        <v>7252.2255999999998</v>
      </c>
      <c r="BD49">
        <f t="shared" si="6"/>
        <v>617599.53209599992</v>
      </c>
      <c r="BE49">
        <f t="shared" si="7"/>
        <v>383220</v>
      </c>
      <c r="BH49" s="14">
        <v>45.627376425855516</v>
      </c>
      <c r="BI49" s="14">
        <v>4500</v>
      </c>
      <c r="BJ49" s="14">
        <f t="shared" si="8"/>
        <v>20250000</v>
      </c>
      <c r="BK49" s="14">
        <f t="shared" si="9"/>
        <v>91125000000</v>
      </c>
      <c r="BL49" s="21">
        <v>85.16</v>
      </c>
      <c r="BM49">
        <f t="shared" si="10"/>
        <v>7252.2255999999998</v>
      </c>
      <c r="BN49">
        <f t="shared" si="11"/>
        <v>617599.53209599992</v>
      </c>
      <c r="BO49">
        <f t="shared" si="12"/>
        <v>383220</v>
      </c>
    </row>
    <row r="50" spans="37:67" x14ac:dyDescent="0.25">
      <c r="AK50" s="14">
        <v>45.627376425855516</v>
      </c>
      <c r="AL50" s="14">
        <v>4500</v>
      </c>
      <c r="AM50" s="21">
        <v>99.61</v>
      </c>
      <c r="AN50" s="14">
        <f t="shared" si="0"/>
        <v>20250000</v>
      </c>
      <c r="AO50">
        <f t="shared" si="1"/>
        <v>9922.1520999999993</v>
      </c>
      <c r="AP50">
        <f t="shared" si="2"/>
        <v>448245</v>
      </c>
      <c r="AS50" s="14">
        <v>45.627376425855516</v>
      </c>
      <c r="AT50" s="14">
        <v>4500</v>
      </c>
      <c r="AU50" s="21">
        <v>99.61</v>
      </c>
      <c r="AV50">
        <f t="shared" si="3"/>
        <v>9922.1520999999993</v>
      </c>
      <c r="AW50">
        <f t="shared" si="4"/>
        <v>448245</v>
      </c>
      <c r="AZ50" s="14">
        <v>45.627376425855516</v>
      </c>
      <c r="BA50" s="14">
        <v>4500</v>
      </c>
      <c r="BB50" s="21">
        <v>99.61</v>
      </c>
      <c r="BC50">
        <f t="shared" si="5"/>
        <v>9922.1520999999993</v>
      </c>
      <c r="BD50">
        <f t="shared" si="6"/>
        <v>988345.5706809999</v>
      </c>
      <c r="BE50">
        <f t="shared" si="7"/>
        <v>448245</v>
      </c>
      <c r="BH50" s="14">
        <v>45.627376425855516</v>
      </c>
      <c r="BI50" s="14">
        <v>4500</v>
      </c>
      <c r="BJ50" s="14">
        <f t="shared" si="8"/>
        <v>20250000</v>
      </c>
      <c r="BK50" s="14">
        <f t="shared" si="9"/>
        <v>91125000000</v>
      </c>
      <c r="BL50" s="21">
        <v>99.61</v>
      </c>
      <c r="BM50">
        <f t="shared" si="10"/>
        <v>9922.1520999999993</v>
      </c>
      <c r="BN50">
        <f t="shared" si="11"/>
        <v>988345.5706809999</v>
      </c>
      <c r="BO50">
        <f t="shared" si="12"/>
        <v>448245</v>
      </c>
    </row>
    <row r="51" spans="37:67" x14ac:dyDescent="0.25">
      <c r="AK51" s="14">
        <v>12.927756653992397</v>
      </c>
      <c r="AL51" s="14">
        <v>5000</v>
      </c>
      <c r="AM51" s="21">
        <v>9.77</v>
      </c>
      <c r="AN51" s="14">
        <f t="shared" si="0"/>
        <v>25000000</v>
      </c>
      <c r="AO51">
        <f t="shared" si="1"/>
        <v>95.452899999999985</v>
      </c>
      <c r="AP51">
        <f t="shared" si="2"/>
        <v>48850</v>
      </c>
      <c r="AS51" s="14">
        <v>12.927756653992397</v>
      </c>
      <c r="AT51" s="14">
        <v>5000</v>
      </c>
      <c r="AU51" s="21">
        <v>9.77</v>
      </c>
      <c r="AV51">
        <f t="shared" si="3"/>
        <v>95.452899999999985</v>
      </c>
      <c r="AW51">
        <f t="shared" si="4"/>
        <v>48850</v>
      </c>
      <c r="AZ51" s="14">
        <v>12.927756653992397</v>
      </c>
      <c r="BA51" s="14">
        <v>5000</v>
      </c>
      <c r="BB51" s="21">
        <v>9.77</v>
      </c>
      <c r="BC51">
        <f t="shared" si="5"/>
        <v>95.452899999999985</v>
      </c>
      <c r="BD51">
        <f t="shared" si="6"/>
        <v>932.57483299999978</v>
      </c>
      <c r="BE51">
        <f t="shared" si="7"/>
        <v>48850</v>
      </c>
      <c r="BH51" s="14">
        <v>12.927756653992397</v>
      </c>
      <c r="BI51" s="14">
        <v>5000</v>
      </c>
      <c r="BJ51" s="14">
        <f t="shared" si="8"/>
        <v>25000000</v>
      </c>
      <c r="BK51" s="14">
        <f t="shared" si="9"/>
        <v>125000000000</v>
      </c>
      <c r="BL51" s="21">
        <v>9.77</v>
      </c>
      <c r="BM51">
        <f t="shared" si="10"/>
        <v>95.452899999999985</v>
      </c>
      <c r="BN51">
        <f t="shared" si="11"/>
        <v>932.57483299999978</v>
      </c>
      <c r="BO51">
        <f t="shared" si="12"/>
        <v>48850</v>
      </c>
    </row>
    <row r="52" spans="37:67" x14ac:dyDescent="0.25">
      <c r="AK52" s="14">
        <v>14.068441064638783</v>
      </c>
      <c r="AL52" s="14">
        <v>5000</v>
      </c>
      <c r="AM52" s="21">
        <v>11.33</v>
      </c>
      <c r="AN52" s="14">
        <f t="shared" si="0"/>
        <v>25000000</v>
      </c>
      <c r="AO52">
        <f t="shared" si="1"/>
        <v>128.3689</v>
      </c>
      <c r="AP52">
        <f t="shared" si="2"/>
        <v>56650</v>
      </c>
      <c r="AS52" s="14">
        <v>14.068441064638783</v>
      </c>
      <c r="AT52" s="14">
        <v>5000</v>
      </c>
      <c r="AU52" s="21">
        <v>11.33</v>
      </c>
      <c r="AV52">
        <f t="shared" si="3"/>
        <v>128.3689</v>
      </c>
      <c r="AW52">
        <f t="shared" si="4"/>
        <v>56650</v>
      </c>
      <c r="AZ52" s="14">
        <v>14.068441064638783</v>
      </c>
      <c r="BA52" s="14">
        <v>5000</v>
      </c>
      <c r="BB52" s="21">
        <v>11.33</v>
      </c>
      <c r="BC52">
        <f t="shared" si="5"/>
        <v>128.3689</v>
      </c>
      <c r="BD52">
        <f t="shared" si="6"/>
        <v>1454.419637</v>
      </c>
      <c r="BE52">
        <f t="shared" si="7"/>
        <v>56650</v>
      </c>
      <c r="BH52" s="14">
        <v>14.068441064638783</v>
      </c>
      <c r="BI52" s="14">
        <v>5000</v>
      </c>
      <c r="BJ52" s="14">
        <f t="shared" si="8"/>
        <v>25000000</v>
      </c>
      <c r="BK52" s="14">
        <f t="shared" si="9"/>
        <v>125000000000</v>
      </c>
      <c r="BL52" s="21">
        <v>11.33</v>
      </c>
      <c r="BM52">
        <f t="shared" si="10"/>
        <v>128.3689</v>
      </c>
      <c r="BN52">
        <f t="shared" si="11"/>
        <v>1454.419637</v>
      </c>
      <c r="BO52">
        <f t="shared" si="12"/>
        <v>56650</v>
      </c>
    </row>
    <row r="53" spans="37:67" x14ac:dyDescent="0.25">
      <c r="AK53" s="14">
        <v>14.600760456273765</v>
      </c>
      <c r="AL53" s="14">
        <v>5000</v>
      </c>
      <c r="AM53" s="21">
        <v>12.5</v>
      </c>
      <c r="AN53" s="14">
        <f t="shared" si="0"/>
        <v>25000000</v>
      </c>
      <c r="AO53">
        <f t="shared" si="1"/>
        <v>156.25</v>
      </c>
      <c r="AP53">
        <f t="shared" si="2"/>
        <v>62500</v>
      </c>
      <c r="AS53" s="14">
        <v>14.600760456273765</v>
      </c>
      <c r="AT53" s="14">
        <v>5000</v>
      </c>
      <c r="AU53" s="21">
        <v>12.5</v>
      </c>
      <c r="AV53">
        <f t="shared" si="3"/>
        <v>156.25</v>
      </c>
      <c r="AW53">
        <f t="shared" si="4"/>
        <v>62500</v>
      </c>
      <c r="AZ53" s="14">
        <v>14.600760456273765</v>
      </c>
      <c r="BA53" s="14">
        <v>5000</v>
      </c>
      <c r="BB53" s="21">
        <v>12.5</v>
      </c>
      <c r="BC53">
        <f t="shared" si="5"/>
        <v>156.25</v>
      </c>
      <c r="BD53">
        <f t="shared" si="6"/>
        <v>1953.125</v>
      </c>
      <c r="BE53">
        <f t="shared" si="7"/>
        <v>62500</v>
      </c>
      <c r="BH53" s="14">
        <v>14.600760456273765</v>
      </c>
      <c r="BI53" s="14">
        <v>5000</v>
      </c>
      <c r="BJ53" s="14">
        <f t="shared" si="8"/>
        <v>25000000</v>
      </c>
      <c r="BK53" s="14">
        <f t="shared" si="9"/>
        <v>125000000000</v>
      </c>
      <c r="BL53" s="21">
        <v>12.5</v>
      </c>
      <c r="BM53">
        <f t="shared" si="10"/>
        <v>156.25</v>
      </c>
      <c r="BN53">
        <f t="shared" si="11"/>
        <v>1953.125</v>
      </c>
      <c r="BO53">
        <f t="shared" si="12"/>
        <v>62500</v>
      </c>
    </row>
    <row r="54" spans="37:67" x14ac:dyDescent="0.25">
      <c r="AK54" s="14">
        <v>15.399239543726237</v>
      </c>
      <c r="AL54" s="14">
        <v>5000</v>
      </c>
      <c r="AM54" s="21">
        <v>14.84</v>
      </c>
      <c r="AN54" s="14">
        <f t="shared" si="0"/>
        <v>25000000</v>
      </c>
      <c r="AO54">
        <f t="shared" si="1"/>
        <v>220.22559999999999</v>
      </c>
      <c r="AP54">
        <f t="shared" si="2"/>
        <v>74200</v>
      </c>
      <c r="AS54" s="14">
        <v>15.399239543726237</v>
      </c>
      <c r="AT54" s="14">
        <v>5000</v>
      </c>
      <c r="AU54" s="21">
        <v>14.84</v>
      </c>
      <c r="AV54">
        <f t="shared" si="3"/>
        <v>220.22559999999999</v>
      </c>
      <c r="AW54">
        <f t="shared" si="4"/>
        <v>74200</v>
      </c>
      <c r="AZ54" s="14">
        <v>15.399239543726237</v>
      </c>
      <c r="BA54" s="14">
        <v>5000</v>
      </c>
      <c r="BB54" s="21">
        <v>14.84</v>
      </c>
      <c r="BC54">
        <f t="shared" si="5"/>
        <v>220.22559999999999</v>
      </c>
      <c r="BD54">
        <f t="shared" si="6"/>
        <v>3268.1479039999999</v>
      </c>
      <c r="BE54">
        <f t="shared" si="7"/>
        <v>74200</v>
      </c>
      <c r="BH54" s="14">
        <v>15.399239543726237</v>
      </c>
      <c r="BI54" s="14">
        <v>5000</v>
      </c>
      <c r="BJ54" s="14">
        <f t="shared" si="8"/>
        <v>25000000</v>
      </c>
      <c r="BK54" s="14">
        <f t="shared" si="9"/>
        <v>125000000000</v>
      </c>
      <c r="BL54" s="21">
        <v>14.84</v>
      </c>
      <c r="BM54">
        <f t="shared" si="10"/>
        <v>220.22559999999999</v>
      </c>
      <c r="BN54">
        <f t="shared" si="11"/>
        <v>3268.1479039999999</v>
      </c>
      <c r="BO54">
        <f t="shared" si="12"/>
        <v>74200</v>
      </c>
    </row>
    <row r="55" spans="37:67" x14ac:dyDescent="0.25">
      <c r="AK55" s="14">
        <v>17.262357414448669</v>
      </c>
      <c r="AL55" s="14">
        <v>5000</v>
      </c>
      <c r="AM55" s="21">
        <v>16.8</v>
      </c>
      <c r="AN55" s="14">
        <f t="shared" si="0"/>
        <v>25000000</v>
      </c>
      <c r="AO55">
        <f t="shared" si="1"/>
        <v>282.24</v>
      </c>
      <c r="AP55">
        <f t="shared" si="2"/>
        <v>84000</v>
      </c>
      <c r="AS55" s="14">
        <v>17.262357414448669</v>
      </c>
      <c r="AT55" s="14">
        <v>5000</v>
      </c>
      <c r="AU55" s="21">
        <v>16.8</v>
      </c>
      <c r="AV55">
        <f t="shared" si="3"/>
        <v>282.24</v>
      </c>
      <c r="AW55">
        <f t="shared" si="4"/>
        <v>84000</v>
      </c>
      <c r="AZ55" s="14">
        <v>17.262357414448669</v>
      </c>
      <c r="BA55" s="14">
        <v>5000</v>
      </c>
      <c r="BB55" s="21">
        <v>16.8</v>
      </c>
      <c r="BC55">
        <f t="shared" si="5"/>
        <v>282.24</v>
      </c>
      <c r="BD55">
        <f t="shared" si="6"/>
        <v>4741.6320000000005</v>
      </c>
      <c r="BE55">
        <f t="shared" si="7"/>
        <v>84000</v>
      </c>
      <c r="BH55" s="14">
        <v>17.262357414448669</v>
      </c>
      <c r="BI55" s="14">
        <v>5000</v>
      </c>
      <c r="BJ55" s="14">
        <f t="shared" si="8"/>
        <v>25000000</v>
      </c>
      <c r="BK55" s="14">
        <f t="shared" si="9"/>
        <v>125000000000</v>
      </c>
      <c r="BL55" s="21">
        <v>16.8</v>
      </c>
      <c r="BM55">
        <f t="shared" si="10"/>
        <v>282.24</v>
      </c>
      <c r="BN55">
        <f t="shared" si="11"/>
        <v>4741.6320000000005</v>
      </c>
      <c r="BO55">
        <f t="shared" si="12"/>
        <v>84000</v>
      </c>
    </row>
    <row r="56" spans="37:67" x14ac:dyDescent="0.25">
      <c r="AK56" s="14">
        <v>20.912547528517113</v>
      </c>
      <c r="AL56" s="14">
        <v>5000</v>
      </c>
      <c r="AM56" s="21">
        <v>18.75</v>
      </c>
      <c r="AN56" s="14">
        <f t="shared" si="0"/>
        <v>25000000</v>
      </c>
      <c r="AO56">
        <f t="shared" si="1"/>
        <v>351.5625</v>
      </c>
      <c r="AP56">
        <f t="shared" si="2"/>
        <v>93750</v>
      </c>
      <c r="AS56" s="14">
        <v>20.912547528517113</v>
      </c>
      <c r="AT56" s="14">
        <v>5000</v>
      </c>
      <c r="AU56" s="21">
        <v>18.75</v>
      </c>
      <c r="AV56">
        <f t="shared" si="3"/>
        <v>351.5625</v>
      </c>
      <c r="AW56">
        <f t="shared" si="4"/>
        <v>93750</v>
      </c>
      <c r="AZ56" s="14">
        <v>20.912547528517113</v>
      </c>
      <c r="BA56" s="14">
        <v>5000</v>
      </c>
      <c r="BB56" s="21">
        <v>18.75</v>
      </c>
      <c r="BC56">
        <f t="shared" si="5"/>
        <v>351.5625</v>
      </c>
      <c r="BD56">
        <f t="shared" si="6"/>
        <v>6591.796875</v>
      </c>
      <c r="BE56">
        <f t="shared" si="7"/>
        <v>93750</v>
      </c>
      <c r="BH56" s="14">
        <v>20.912547528517113</v>
      </c>
      <c r="BI56" s="14">
        <v>5000</v>
      </c>
      <c r="BJ56" s="14">
        <f t="shared" si="8"/>
        <v>25000000</v>
      </c>
      <c r="BK56" s="14">
        <f t="shared" si="9"/>
        <v>125000000000</v>
      </c>
      <c r="BL56" s="21">
        <v>18.75</v>
      </c>
      <c r="BM56">
        <f t="shared" si="10"/>
        <v>351.5625</v>
      </c>
      <c r="BN56">
        <f t="shared" si="11"/>
        <v>6591.796875</v>
      </c>
      <c r="BO56">
        <f t="shared" si="12"/>
        <v>93750</v>
      </c>
    </row>
    <row r="57" spans="37:67" x14ac:dyDescent="0.25">
      <c r="AK57" s="14">
        <v>23.460076045627378</v>
      </c>
      <c r="AL57" s="14">
        <v>5000</v>
      </c>
      <c r="AM57" s="21">
        <v>21.09</v>
      </c>
      <c r="AN57" s="14">
        <f t="shared" si="0"/>
        <v>25000000</v>
      </c>
      <c r="AO57">
        <f t="shared" si="1"/>
        <v>444.78809999999999</v>
      </c>
      <c r="AP57">
        <f t="shared" si="2"/>
        <v>105450</v>
      </c>
      <c r="AS57" s="14">
        <v>23.460076045627378</v>
      </c>
      <c r="AT57" s="14">
        <v>5000</v>
      </c>
      <c r="AU57" s="21">
        <v>21.09</v>
      </c>
      <c r="AV57">
        <f t="shared" si="3"/>
        <v>444.78809999999999</v>
      </c>
      <c r="AW57">
        <f t="shared" si="4"/>
        <v>105450</v>
      </c>
      <c r="AZ57" s="14">
        <v>23.460076045627378</v>
      </c>
      <c r="BA57" s="14">
        <v>5000</v>
      </c>
      <c r="BB57" s="21">
        <v>21.09</v>
      </c>
      <c r="BC57">
        <f t="shared" si="5"/>
        <v>444.78809999999999</v>
      </c>
      <c r="BD57">
        <f t="shared" si="6"/>
        <v>9380.581028999999</v>
      </c>
      <c r="BE57">
        <f t="shared" si="7"/>
        <v>105450</v>
      </c>
      <c r="BH57" s="14">
        <v>23.460076045627378</v>
      </c>
      <c r="BI57" s="14">
        <v>5000</v>
      </c>
      <c r="BJ57" s="14">
        <f t="shared" si="8"/>
        <v>25000000</v>
      </c>
      <c r="BK57" s="14">
        <f t="shared" si="9"/>
        <v>125000000000</v>
      </c>
      <c r="BL57" s="21">
        <v>21.09</v>
      </c>
      <c r="BM57">
        <f t="shared" si="10"/>
        <v>444.78809999999999</v>
      </c>
      <c r="BN57">
        <f t="shared" si="11"/>
        <v>9380.581028999999</v>
      </c>
      <c r="BO57">
        <f t="shared" si="12"/>
        <v>105450</v>
      </c>
    </row>
    <row r="58" spans="37:67" x14ac:dyDescent="0.25">
      <c r="AK58" s="14">
        <v>25.855513307984793</v>
      </c>
      <c r="AL58" s="14">
        <v>5000</v>
      </c>
      <c r="AM58" s="21">
        <v>25</v>
      </c>
      <c r="AN58" s="14">
        <f t="shared" si="0"/>
        <v>25000000</v>
      </c>
      <c r="AO58">
        <f t="shared" si="1"/>
        <v>625</v>
      </c>
      <c r="AP58">
        <f t="shared" si="2"/>
        <v>125000</v>
      </c>
      <c r="AS58" s="14">
        <v>25.855513307984793</v>
      </c>
      <c r="AT58" s="14">
        <v>5000</v>
      </c>
      <c r="AU58" s="21">
        <v>25</v>
      </c>
      <c r="AV58">
        <f t="shared" si="3"/>
        <v>625</v>
      </c>
      <c r="AW58">
        <f t="shared" si="4"/>
        <v>125000</v>
      </c>
      <c r="AZ58" s="14">
        <v>25.855513307984793</v>
      </c>
      <c r="BA58" s="14">
        <v>5000</v>
      </c>
      <c r="BB58" s="21">
        <v>25</v>
      </c>
      <c r="BC58">
        <f t="shared" si="5"/>
        <v>625</v>
      </c>
      <c r="BD58">
        <f t="shared" si="6"/>
        <v>15625</v>
      </c>
      <c r="BE58">
        <f t="shared" si="7"/>
        <v>125000</v>
      </c>
      <c r="BH58" s="14">
        <v>25.855513307984793</v>
      </c>
      <c r="BI58" s="14">
        <v>5000</v>
      </c>
      <c r="BJ58" s="14">
        <f t="shared" si="8"/>
        <v>25000000</v>
      </c>
      <c r="BK58" s="14">
        <f t="shared" si="9"/>
        <v>125000000000</v>
      </c>
      <c r="BL58" s="21">
        <v>25</v>
      </c>
      <c r="BM58">
        <f t="shared" si="10"/>
        <v>625</v>
      </c>
      <c r="BN58">
        <f t="shared" si="11"/>
        <v>15625</v>
      </c>
      <c r="BO58">
        <f t="shared" si="12"/>
        <v>125000</v>
      </c>
    </row>
    <row r="59" spans="37:67" x14ac:dyDescent="0.25">
      <c r="AK59" s="14">
        <v>28.517110266159698</v>
      </c>
      <c r="AL59" s="14">
        <v>5000</v>
      </c>
      <c r="AM59" s="21">
        <v>28.91</v>
      </c>
      <c r="AN59" s="14">
        <f t="shared" si="0"/>
        <v>25000000</v>
      </c>
      <c r="AO59">
        <f t="shared" si="1"/>
        <v>835.78809999999999</v>
      </c>
      <c r="AP59">
        <f t="shared" si="2"/>
        <v>144550</v>
      </c>
      <c r="AS59" s="14">
        <v>28.517110266159698</v>
      </c>
      <c r="AT59" s="14">
        <v>5000</v>
      </c>
      <c r="AU59" s="21">
        <v>28.91</v>
      </c>
      <c r="AV59">
        <f t="shared" si="3"/>
        <v>835.78809999999999</v>
      </c>
      <c r="AW59">
        <f t="shared" si="4"/>
        <v>144550</v>
      </c>
      <c r="AZ59" s="14">
        <v>28.517110266159698</v>
      </c>
      <c r="BA59" s="14">
        <v>5000</v>
      </c>
      <c r="BB59" s="21">
        <v>28.91</v>
      </c>
      <c r="BC59">
        <f t="shared" si="5"/>
        <v>835.78809999999999</v>
      </c>
      <c r="BD59">
        <f t="shared" si="6"/>
        <v>24162.633970999999</v>
      </c>
      <c r="BE59">
        <f t="shared" si="7"/>
        <v>144550</v>
      </c>
      <c r="BH59" s="14">
        <v>28.517110266159698</v>
      </c>
      <c r="BI59" s="14">
        <v>5000</v>
      </c>
      <c r="BJ59" s="14">
        <f t="shared" si="8"/>
        <v>25000000</v>
      </c>
      <c r="BK59" s="14">
        <f t="shared" si="9"/>
        <v>125000000000</v>
      </c>
      <c r="BL59" s="21">
        <v>28.91</v>
      </c>
      <c r="BM59">
        <f t="shared" si="10"/>
        <v>835.78809999999999</v>
      </c>
      <c r="BN59">
        <f t="shared" si="11"/>
        <v>24162.633970999999</v>
      </c>
      <c r="BO59">
        <f t="shared" si="12"/>
        <v>144550</v>
      </c>
    </row>
    <row r="60" spans="37:67" x14ac:dyDescent="0.25">
      <c r="AK60" s="14">
        <v>31.558935361216733</v>
      </c>
      <c r="AL60" s="14">
        <v>5000</v>
      </c>
      <c r="AM60" s="21">
        <v>33.979999999999997</v>
      </c>
      <c r="AN60" s="14">
        <f t="shared" si="0"/>
        <v>25000000</v>
      </c>
      <c r="AO60">
        <f t="shared" si="1"/>
        <v>1154.6403999999998</v>
      </c>
      <c r="AP60">
        <f t="shared" si="2"/>
        <v>169899.99999999997</v>
      </c>
      <c r="AS60" s="14">
        <v>31.558935361216733</v>
      </c>
      <c r="AT60" s="14">
        <v>5000</v>
      </c>
      <c r="AU60" s="21">
        <v>33.979999999999997</v>
      </c>
      <c r="AV60">
        <f t="shared" si="3"/>
        <v>1154.6403999999998</v>
      </c>
      <c r="AW60">
        <f t="shared" si="4"/>
        <v>169899.99999999997</v>
      </c>
      <c r="AZ60" s="14">
        <v>31.558935361216733</v>
      </c>
      <c r="BA60" s="14">
        <v>5000</v>
      </c>
      <c r="BB60" s="21">
        <v>33.979999999999997</v>
      </c>
      <c r="BC60">
        <f t="shared" si="5"/>
        <v>1154.6403999999998</v>
      </c>
      <c r="BD60">
        <f t="shared" si="6"/>
        <v>39234.680791999992</v>
      </c>
      <c r="BE60">
        <f t="shared" si="7"/>
        <v>169899.99999999997</v>
      </c>
      <c r="BH60" s="14">
        <v>31.558935361216733</v>
      </c>
      <c r="BI60" s="14">
        <v>5000</v>
      </c>
      <c r="BJ60" s="14">
        <f t="shared" si="8"/>
        <v>25000000</v>
      </c>
      <c r="BK60" s="14">
        <f t="shared" si="9"/>
        <v>125000000000</v>
      </c>
      <c r="BL60" s="21">
        <v>33.979999999999997</v>
      </c>
      <c r="BM60">
        <f t="shared" si="10"/>
        <v>1154.6403999999998</v>
      </c>
      <c r="BN60">
        <f t="shared" si="11"/>
        <v>39234.680791999992</v>
      </c>
      <c r="BO60">
        <f t="shared" si="12"/>
        <v>169899.99999999997</v>
      </c>
    </row>
    <row r="61" spans="37:67" x14ac:dyDescent="0.25">
      <c r="AK61" s="14">
        <v>36.007604562737647</v>
      </c>
      <c r="AL61" s="14">
        <v>5000</v>
      </c>
      <c r="AM61" s="21">
        <v>39.840000000000003</v>
      </c>
      <c r="AN61" s="14">
        <f t="shared" si="0"/>
        <v>25000000</v>
      </c>
      <c r="AO61">
        <f t="shared" si="1"/>
        <v>1587.2256000000002</v>
      </c>
      <c r="AP61">
        <f t="shared" si="2"/>
        <v>199200.00000000003</v>
      </c>
      <c r="AS61" s="14">
        <v>36.007604562737647</v>
      </c>
      <c r="AT61" s="14">
        <v>5000</v>
      </c>
      <c r="AU61" s="21">
        <v>39.840000000000003</v>
      </c>
      <c r="AV61">
        <f t="shared" si="3"/>
        <v>1587.2256000000002</v>
      </c>
      <c r="AW61">
        <f t="shared" si="4"/>
        <v>199200.00000000003</v>
      </c>
      <c r="AZ61" s="14">
        <v>36.007604562737647</v>
      </c>
      <c r="BA61" s="14">
        <v>5000</v>
      </c>
      <c r="BB61" s="21">
        <v>39.840000000000003</v>
      </c>
      <c r="BC61">
        <f t="shared" si="5"/>
        <v>1587.2256000000002</v>
      </c>
      <c r="BD61">
        <f t="shared" si="6"/>
        <v>63235.06790400001</v>
      </c>
      <c r="BE61">
        <f t="shared" si="7"/>
        <v>199200.00000000003</v>
      </c>
      <c r="BH61" s="14">
        <v>36.007604562737647</v>
      </c>
      <c r="BI61" s="14">
        <v>5000</v>
      </c>
      <c r="BJ61" s="14">
        <f t="shared" si="8"/>
        <v>25000000</v>
      </c>
      <c r="BK61" s="14">
        <f t="shared" si="9"/>
        <v>125000000000</v>
      </c>
      <c r="BL61" s="21">
        <v>39.840000000000003</v>
      </c>
      <c r="BM61">
        <f t="shared" si="10"/>
        <v>1587.2256000000002</v>
      </c>
      <c r="BN61">
        <f t="shared" si="11"/>
        <v>63235.06790400001</v>
      </c>
      <c r="BO61">
        <f t="shared" si="12"/>
        <v>199200.00000000003</v>
      </c>
    </row>
    <row r="62" spans="37:67" x14ac:dyDescent="0.25">
      <c r="AK62" s="14">
        <v>37.718631178707227</v>
      </c>
      <c r="AL62" s="14">
        <v>5000</v>
      </c>
      <c r="AM62" s="21">
        <v>46.88</v>
      </c>
      <c r="AN62" s="14">
        <f t="shared" si="0"/>
        <v>25000000</v>
      </c>
      <c r="AO62">
        <f t="shared" si="1"/>
        <v>2197.7344000000003</v>
      </c>
      <c r="AP62">
        <f t="shared" si="2"/>
        <v>234400</v>
      </c>
      <c r="AS62" s="14">
        <v>37.718631178707227</v>
      </c>
      <c r="AT62" s="14">
        <v>5000</v>
      </c>
      <c r="AU62" s="21">
        <v>46.88</v>
      </c>
      <c r="AV62">
        <f t="shared" si="3"/>
        <v>2197.7344000000003</v>
      </c>
      <c r="AW62">
        <f t="shared" si="4"/>
        <v>234400</v>
      </c>
      <c r="AZ62" s="14">
        <v>37.718631178707227</v>
      </c>
      <c r="BA62" s="14">
        <v>5000</v>
      </c>
      <c r="BB62" s="21">
        <v>46.88</v>
      </c>
      <c r="BC62">
        <f t="shared" si="5"/>
        <v>2197.7344000000003</v>
      </c>
      <c r="BD62">
        <f t="shared" si="6"/>
        <v>103029.78867200002</v>
      </c>
      <c r="BE62">
        <f t="shared" si="7"/>
        <v>234400</v>
      </c>
      <c r="BH62" s="14">
        <v>37.718631178707227</v>
      </c>
      <c r="BI62" s="14">
        <v>5000</v>
      </c>
      <c r="BJ62" s="14">
        <f t="shared" si="8"/>
        <v>25000000</v>
      </c>
      <c r="BK62" s="14">
        <f t="shared" si="9"/>
        <v>125000000000</v>
      </c>
      <c r="BL62" s="21">
        <v>46.88</v>
      </c>
      <c r="BM62">
        <f t="shared" si="10"/>
        <v>2197.7344000000003</v>
      </c>
      <c r="BN62">
        <f t="shared" si="11"/>
        <v>103029.78867200002</v>
      </c>
      <c r="BO62">
        <f t="shared" si="12"/>
        <v>234400</v>
      </c>
    </row>
    <row r="63" spans="37:67" x14ac:dyDescent="0.25">
      <c r="AK63" s="14">
        <v>41.558935361216733</v>
      </c>
      <c r="AL63" s="14">
        <v>5000</v>
      </c>
      <c r="AM63" s="21">
        <v>57.03</v>
      </c>
      <c r="AN63" s="14">
        <f t="shared" si="0"/>
        <v>25000000</v>
      </c>
      <c r="AO63">
        <f t="shared" si="1"/>
        <v>3252.4209000000001</v>
      </c>
      <c r="AP63">
        <f t="shared" si="2"/>
        <v>285150</v>
      </c>
      <c r="AS63" s="14">
        <v>41.558935361216733</v>
      </c>
      <c r="AT63" s="14">
        <v>5000</v>
      </c>
      <c r="AU63" s="21">
        <v>57.03</v>
      </c>
      <c r="AV63">
        <f t="shared" si="3"/>
        <v>3252.4209000000001</v>
      </c>
      <c r="AW63">
        <f t="shared" si="4"/>
        <v>285150</v>
      </c>
      <c r="AZ63" s="14">
        <v>41.558935361216733</v>
      </c>
      <c r="BA63" s="14">
        <v>5000</v>
      </c>
      <c r="BB63" s="21">
        <v>57.03</v>
      </c>
      <c r="BC63">
        <f t="shared" si="5"/>
        <v>3252.4209000000001</v>
      </c>
      <c r="BD63">
        <f t="shared" si="6"/>
        <v>185485.56392700001</v>
      </c>
      <c r="BE63">
        <f t="shared" si="7"/>
        <v>285150</v>
      </c>
      <c r="BH63" s="14">
        <v>41.558935361216733</v>
      </c>
      <c r="BI63" s="14">
        <v>5000</v>
      </c>
      <c r="BJ63" s="14">
        <f t="shared" si="8"/>
        <v>25000000</v>
      </c>
      <c r="BK63" s="14">
        <f t="shared" si="9"/>
        <v>125000000000</v>
      </c>
      <c r="BL63" s="21">
        <v>57.03</v>
      </c>
      <c r="BM63">
        <f t="shared" si="10"/>
        <v>3252.4209000000001</v>
      </c>
      <c r="BN63">
        <f t="shared" si="11"/>
        <v>185485.56392700001</v>
      </c>
      <c r="BO63">
        <f t="shared" si="12"/>
        <v>285150</v>
      </c>
    </row>
    <row r="64" spans="37:67" x14ac:dyDescent="0.25">
      <c r="AK64" s="14">
        <v>43.460076045627375</v>
      </c>
      <c r="AL64" s="14">
        <v>5000</v>
      </c>
      <c r="AM64" s="21">
        <v>69.92</v>
      </c>
      <c r="AN64" s="14">
        <f t="shared" si="0"/>
        <v>25000000</v>
      </c>
      <c r="AO64">
        <f t="shared" si="1"/>
        <v>4888.8064000000004</v>
      </c>
      <c r="AP64">
        <f t="shared" si="2"/>
        <v>349600</v>
      </c>
      <c r="AS64" s="14">
        <v>43.460076045627375</v>
      </c>
      <c r="AT64" s="14">
        <v>5000</v>
      </c>
      <c r="AU64" s="21">
        <v>69.92</v>
      </c>
      <c r="AV64">
        <f t="shared" si="3"/>
        <v>4888.8064000000004</v>
      </c>
      <c r="AW64">
        <f t="shared" si="4"/>
        <v>349600</v>
      </c>
      <c r="AZ64" s="14">
        <v>43.460076045627375</v>
      </c>
      <c r="BA64" s="14">
        <v>5000</v>
      </c>
      <c r="BB64" s="21">
        <v>69.92</v>
      </c>
      <c r="BC64">
        <f t="shared" si="5"/>
        <v>4888.8064000000004</v>
      </c>
      <c r="BD64">
        <f t="shared" si="6"/>
        <v>341825.34348800004</v>
      </c>
      <c r="BE64">
        <f t="shared" si="7"/>
        <v>349600</v>
      </c>
      <c r="BH64" s="14">
        <v>43.460076045627375</v>
      </c>
      <c r="BI64" s="14">
        <v>5000</v>
      </c>
      <c r="BJ64" s="14">
        <f t="shared" si="8"/>
        <v>25000000</v>
      </c>
      <c r="BK64" s="14">
        <f t="shared" si="9"/>
        <v>125000000000</v>
      </c>
      <c r="BL64" s="21">
        <v>69.92</v>
      </c>
      <c r="BM64">
        <f t="shared" si="10"/>
        <v>4888.8064000000004</v>
      </c>
      <c r="BN64">
        <f t="shared" si="11"/>
        <v>341825.34348800004</v>
      </c>
      <c r="BO64">
        <f t="shared" si="12"/>
        <v>349600</v>
      </c>
    </row>
    <row r="65" spans="37:67" x14ac:dyDescent="0.25">
      <c r="AK65" s="14">
        <v>44.030418250950568</v>
      </c>
      <c r="AL65" s="14">
        <v>5000</v>
      </c>
      <c r="AM65" s="21">
        <v>85.16</v>
      </c>
      <c r="AN65" s="14">
        <f t="shared" si="0"/>
        <v>25000000</v>
      </c>
      <c r="AO65">
        <f t="shared" si="1"/>
        <v>7252.2255999999998</v>
      </c>
      <c r="AP65">
        <f t="shared" si="2"/>
        <v>425800</v>
      </c>
      <c r="AS65" s="14">
        <v>44.030418250950568</v>
      </c>
      <c r="AT65" s="14">
        <v>5000</v>
      </c>
      <c r="AU65" s="21">
        <v>85.16</v>
      </c>
      <c r="AV65">
        <f t="shared" si="3"/>
        <v>7252.2255999999998</v>
      </c>
      <c r="AW65">
        <f t="shared" si="4"/>
        <v>425800</v>
      </c>
      <c r="AZ65" s="14">
        <v>44.030418250950568</v>
      </c>
      <c r="BA65" s="14">
        <v>5000</v>
      </c>
      <c r="BB65" s="21">
        <v>85.16</v>
      </c>
      <c r="BC65">
        <f t="shared" si="5"/>
        <v>7252.2255999999998</v>
      </c>
      <c r="BD65">
        <f t="shared" si="6"/>
        <v>617599.53209599992</v>
      </c>
      <c r="BE65">
        <f t="shared" si="7"/>
        <v>425800</v>
      </c>
      <c r="BH65" s="14">
        <v>44.030418250950568</v>
      </c>
      <c r="BI65" s="14">
        <v>5000</v>
      </c>
      <c r="BJ65" s="14">
        <f t="shared" si="8"/>
        <v>25000000</v>
      </c>
      <c r="BK65" s="14">
        <f t="shared" si="9"/>
        <v>125000000000</v>
      </c>
      <c r="BL65" s="21">
        <v>85.16</v>
      </c>
      <c r="BM65">
        <f t="shared" si="10"/>
        <v>7252.2255999999998</v>
      </c>
      <c r="BN65">
        <f t="shared" si="11"/>
        <v>617599.53209599992</v>
      </c>
      <c r="BO65">
        <f t="shared" si="12"/>
        <v>425800</v>
      </c>
    </row>
    <row r="66" spans="37:67" x14ac:dyDescent="0.25">
      <c r="AK66" s="14">
        <v>43.802281368821298</v>
      </c>
      <c r="AL66" s="14">
        <v>5000</v>
      </c>
      <c r="AM66" s="21">
        <v>99.61</v>
      </c>
      <c r="AN66" s="14">
        <f t="shared" si="0"/>
        <v>25000000</v>
      </c>
      <c r="AO66">
        <f t="shared" si="1"/>
        <v>9922.1520999999993</v>
      </c>
      <c r="AP66">
        <f t="shared" si="2"/>
        <v>498050</v>
      </c>
      <c r="AS66" s="14">
        <v>43.802281368821298</v>
      </c>
      <c r="AT66" s="14">
        <v>5000</v>
      </c>
      <c r="AU66" s="21">
        <v>99.61</v>
      </c>
      <c r="AV66">
        <f t="shared" si="3"/>
        <v>9922.1520999999993</v>
      </c>
      <c r="AW66">
        <f t="shared" si="4"/>
        <v>498050</v>
      </c>
      <c r="AZ66" s="14">
        <v>43.802281368821298</v>
      </c>
      <c r="BA66" s="14">
        <v>5000</v>
      </c>
      <c r="BB66" s="21">
        <v>99.61</v>
      </c>
      <c r="BC66">
        <f t="shared" si="5"/>
        <v>9922.1520999999993</v>
      </c>
      <c r="BD66">
        <f t="shared" si="6"/>
        <v>988345.5706809999</v>
      </c>
      <c r="BE66">
        <f t="shared" si="7"/>
        <v>498050</v>
      </c>
      <c r="BH66" s="14">
        <v>43.802281368821298</v>
      </c>
      <c r="BI66" s="14">
        <v>5000</v>
      </c>
      <c r="BJ66" s="14">
        <f t="shared" si="8"/>
        <v>25000000</v>
      </c>
      <c r="BK66" s="14">
        <f t="shared" si="9"/>
        <v>125000000000</v>
      </c>
      <c r="BL66" s="21">
        <v>99.61</v>
      </c>
      <c r="BM66">
        <f t="shared" si="10"/>
        <v>9922.1520999999993</v>
      </c>
      <c r="BN66">
        <f t="shared" si="11"/>
        <v>988345.5706809999</v>
      </c>
      <c r="BO66">
        <f t="shared" si="12"/>
        <v>498050</v>
      </c>
    </row>
    <row r="67" spans="37:67" x14ac:dyDescent="0.25">
      <c r="AK67" s="14">
        <v>11.330798479087454</v>
      </c>
      <c r="AL67" s="14">
        <v>5500</v>
      </c>
      <c r="AM67" s="21">
        <v>9.77</v>
      </c>
      <c r="AN67" s="14">
        <f t="shared" si="0"/>
        <v>30250000</v>
      </c>
      <c r="AO67">
        <f t="shared" si="1"/>
        <v>95.452899999999985</v>
      </c>
      <c r="AP67">
        <f t="shared" si="2"/>
        <v>53735</v>
      </c>
      <c r="AS67" s="14">
        <v>11.330798479087454</v>
      </c>
      <c r="AT67" s="14">
        <v>5500</v>
      </c>
      <c r="AU67" s="21">
        <v>9.77</v>
      </c>
      <c r="AV67">
        <f t="shared" si="3"/>
        <v>95.452899999999985</v>
      </c>
      <c r="AW67">
        <f t="shared" si="4"/>
        <v>53735</v>
      </c>
      <c r="AZ67" s="14">
        <v>11.330798479087454</v>
      </c>
      <c r="BA67" s="14">
        <v>5500</v>
      </c>
      <c r="BB67" s="21">
        <v>9.77</v>
      </c>
      <c r="BC67">
        <f t="shared" si="5"/>
        <v>95.452899999999985</v>
      </c>
      <c r="BD67">
        <f t="shared" si="6"/>
        <v>932.57483299999978</v>
      </c>
      <c r="BE67">
        <f t="shared" si="7"/>
        <v>53735</v>
      </c>
      <c r="BH67" s="14">
        <v>11.330798479087454</v>
      </c>
      <c r="BI67" s="14">
        <v>5500</v>
      </c>
      <c r="BJ67" s="14">
        <f t="shared" si="8"/>
        <v>30250000</v>
      </c>
      <c r="BK67" s="14">
        <f t="shared" si="9"/>
        <v>166375000000</v>
      </c>
      <c r="BL67" s="21">
        <v>9.77</v>
      </c>
      <c r="BM67">
        <f t="shared" si="10"/>
        <v>95.452899999999985</v>
      </c>
      <c r="BN67">
        <f t="shared" si="11"/>
        <v>932.57483299999978</v>
      </c>
      <c r="BO67">
        <f t="shared" si="12"/>
        <v>53735</v>
      </c>
    </row>
    <row r="68" spans="37:67" x14ac:dyDescent="0.25">
      <c r="AK68" s="14">
        <v>11.406844106463879</v>
      </c>
      <c r="AL68" s="14">
        <v>5500</v>
      </c>
      <c r="AM68" s="21">
        <v>11.33</v>
      </c>
      <c r="AN68" s="14">
        <f t="shared" ref="AN68:AN131" si="13">AL68^2</f>
        <v>30250000</v>
      </c>
      <c r="AO68">
        <f t="shared" ref="AO68:AO131" si="14">AM68^2</f>
        <v>128.3689</v>
      </c>
      <c r="AP68">
        <f t="shared" ref="AP68:AP131" si="15">AL68*AM68</f>
        <v>62315</v>
      </c>
      <c r="AS68" s="14">
        <v>11.406844106463879</v>
      </c>
      <c r="AT68" s="14">
        <v>5500</v>
      </c>
      <c r="AU68" s="21">
        <v>11.33</v>
      </c>
      <c r="AV68">
        <f t="shared" ref="AV68:AV131" si="16">AU68^2</f>
        <v>128.3689</v>
      </c>
      <c r="AW68">
        <f t="shared" ref="AW68:AW131" si="17">AU68*AT68</f>
        <v>62315</v>
      </c>
      <c r="AZ68" s="14">
        <v>11.406844106463879</v>
      </c>
      <c r="BA68" s="14">
        <v>5500</v>
      </c>
      <c r="BB68" s="21">
        <v>11.33</v>
      </c>
      <c r="BC68">
        <f t="shared" ref="BC68:BC131" si="18">BB68^2</f>
        <v>128.3689</v>
      </c>
      <c r="BD68">
        <f t="shared" ref="BD68:BD131" si="19">BB68^3</f>
        <v>1454.419637</v>
      </c>
      <c r="BE68">
        <f t="shared" ref="BE68:BE131" si="20">BB68*BA68</f>
        <v>62315</v>
      </c>
      <c r="BH68" s="14">
        <v>11.406844106463879</v>
      </c>
      <c r="BI68" s="14">
        <v>5500</v>
      </c>
      <c r="BJ68" s="14">
        <f t="shared" ref="BJ68:BJ131" si="21">BI68^2</f>
        <v>30250000</v>
      </c>
      <c r="BK68" s="14">
        <f t="shared" ref="BK68:BK131" si="22">BI68^3</f>
        <v>166375000000</v>
      </c>
      <c r="BL68" s="21">
        <v>11.33</v>
      </c>
      <c r="BM68">
        <f t="shared" ref="BM68:BM131" si="23">BL68^2</f>
        <v>128.3689</v>
      </c>
      <c r="BN68">
        <f t="shared" ref="BN68:BN131" si="24">BL68^3</f>
        <v>1454.419637</v>
      </c>
      <c r="BO68">
        <f t="shared" ref="BO68:BO131" si="25">BL68*BI68</f>
        <v>62315</v>
      </c>
    </row>
    <row r="69" spans="37:67" x14ac:dyDescent="0.25">
      <c r="AK69" s="14">
        <v>12.927756653992397</v>
      </c>
      <c r="AL69" s="14">
        <v>5500</v>
      </c>
      <c r="AM69" s="21">
        <v>12.5</v>
      </c>
      <c r="AN69" s="14">
        <f t="shared" si="13"/>
        <v>30250000</v>
      </c>
      <c r="AO69">
        <f t="shared" si="14"/>
        <v>156.25</v>
      </c>
      <c r="AP69">
        <f t="shared" si="15"/>
        <v>68750</v>
      </c>
      <c r="AS69" s="14">
        <v>12.927756653992397</v>
      </c>
      <c r="AT69" s="14">
        <v>5500</v>
      </c>
      <c r="AU69" s="21">
        <v>12.5</v>
      </c>
      <c r="AV69">
        <f t="shared" si="16"/>
        <v>156.25</v>
      </c>
      <c r="AW69">
        <f t="shared" si="17"/>
        <v>68750</v>
      </c>
      <c r="AZ69" s="14">
        <v>12.927756653992397</v>
      </c>
      <c r="BA69" s="14">
        <v>5500</v>
      </c>
      <c r="BB69" s="21">
        <v>12.5</v>
      </c>
      <c r="BC69">
        <f t="shared" si="18"/>
        <v>156.25</v>
      </c>
      <c r="BD69">
        <f t="shared" si="19"/>
        <v>1953.125</v>
      </c>
      <c r="BE69">
        <f t="shared" si="20"/>
        <v>68750</v>
      </c>
      <c r="BH69" s="14">
        <v>12.927756653992397</v>
      </c>
      <c r="BI69" s="14">
        <v>5500</v>
      </c>
      <c r="BJ69" s="14">
        <f t="shared" si="21"/>
        <v>30250000</v>
      </c>
      <c r="BK69" s="14">
        <f t="shared" si="22"/>
        <v>166375000000</v>
      </c>
      <c r="BL69" s="21">
        <v>12.5</v>
      </c>
      <c r="BM69">
        <f t="shared" si="23"/>
        <v>156.25</v>
      </c>
      <c r="BN69">
        <f t="shared" si="24"/>
        <v>1953.125</v>
      </c>
      <c r="BO69">
        <f t="shared" si="25"/>
        <v>68750</v>
      </c>
    </row>
    <row r="70" spans="37:67" x14ac:dyDescent="0.25">
      <c r="AK70" s="14">
        <v>14.828897338403042</v>
      </c>
      <c r="AL70" s="14">
        <v>5500</v>
      </c>
      <c r="AM70" s="21">
        <v>14.84</v>
      </c>
      <c r="AN70" s="14">
        <f t="shared" si="13"/>
        <v>30250000</v>
      </c>
      <c r="AO70">
        <f t="shared" si="14"/>
        <v>220.22559999999999</v>
      </c>
      <c r="AP70">
        <f t="shared" si="15"/>
        <v>81620</v>
      </c>
      <c r="AS70" s="14">
        <v>14.828897338403042</v>
      </c>
      <c r="AT70" s="14">
        <v>5500</v>
      </c>
      <c r="AU70" s="21">
        <v>14.84</v>
      </c>
      <c r="AV70">
        <f t="shared" si="16"/>
        <v>220.22559999999999</v>
      </c>
      <c r="AW70">
        <f t="shared" si="17"/>
        <v>81620</v>
      </c>
      <c r="AZ70" s="14">
        <v>14.828897338403042</v>
      </c>
      <c r="BA70" s="14">
        <v>5500</v>
      </c>
      <c r="BB70" s="21">
        <v>14.84</v>
      </c>
      <c r="BC70">
        <f t="shared" si="18"/>
        <v>220.22559999999999</v>
      </c>
      <c r="BD70">
        <f t="shared" si="19"/>
        <v>3268.1479039999999</v>
      </c>
      <c r="BE70">
        <f t="shared" si="20"/>
        <v>81620</v>
      </c>
      <c r="BH70" s="14">
        <v>14.828897338403042</v>
      </c>
      <c r="BI70" s="14">
        <v>5500</v>
      </c>
      <c r="BJ70" s="14">
        <f t="shared" si="21"/>
        <v>30250000</v>
      </c>
      <c r="BK70" s="14">
        <f t="shared" si="22"/>
        <v>166375000000</v>
      </c>
      <c r="BL70" s="21">
        <v>14.84</v>
      </c>
      <c r="BM70">
        <f t="shared" si="23"/>
        <v>220.22559999999999</v>
      </c>
      <c r="BN70">
        <f t="shared" si="24"/>
        <v>3268.1479039999999</v>
      </c>
      <c r="BO70">
        <f t="shared" si="25"/>
        <v>81620</v>
      </c>
    </row>
    <row r="71" spans="37:67" x14ac:dyDescent="0.25">
      <c r="AK71" s="14">
        <v>17.680608365019012</v>
      </c>
      <c r="AL71" s="14">
        <v>5500</v>
      </c>
      <c r="AM71" s="21">
        <v>16.8</v>
      </c>
      <c r="AN71" s="14">
        <f t="shared" si="13"/>
        <v>30250000</v>
      </c>
      <c r="AO71">
        <f t="shared" si="14"/>
        <v>282.24</v>
      </c>
      <c r="AP71">
        <f t="shared" si="15"/>
        <v>92400</v>
      </c>
      <c r="AS71" s="14">
        <v>17.680608365019012</v>
      </c>
      <c r="AT71" s="14">
        <v>5500</v>
      </c>
      <c r="AU71" s="21">
        <v>16.8</v>
      </c>
      <c r="AV71">
        <f t="shared" si="16"/>
        <v>282.24</v>
      </c>
      <c r="AW71">
        <f t="shared" si="17"/>
        <v>92400</v>
      </c>
      <c r="AZ71" s="14">
        <v>17.680608365019012</v>
      </c>
      <c r="BA71" s="14">
        <v>5500</v>
      </c>
      <c r="BB71" s="21">
        <v>16.8</v>
      </c>
      <c r="BC71">
        <f t="shared" si="18"/>
        <v>282.24</v>
      </c>
      <c r="BD71">
        <f t="shared" si="19"/>
        <v>4741.6320000000005</v>
      </c>
      <c r="BE71">
        <f t="shared" si="20"/>
        <v>92400</v>
      </c>
      <c r="BH71" s="14">
        <v>17.680608365019012</v>
      </c>
      <c r="BI71" s="14">
        <v>5500</v>
      </c>
      <c r="BJ71" s="14">
        <f t="shared" si="21"/>
        <v>30250000</v>
      </c>
      <c r="BK71" s="14">
        <f t="shared" si="22"/>
        <v>166375000000</v>
      </c>
      <c r="BL71" s="21">
        <v>16.8</v>
      </c>
      <c r="BM71">
        <f t="shared" si="23"/>
        <v>282.24</v>
      </c>
      <c r="BN71">
        <f t="shared" si="24"/>
        <v>4741.6320000000005</v>
      </c>
      <c r="BO71">
        <f t="shared" si="25"/>
        <v>92400</v>
      </c>
    </row>
    <row r="72" spans="37:67" x14ac:dyDescent="0.25">
      <c r="AK72" s="14">
        <v>19.011406844106464</v>
      </c>
      <c r="AL72" s="14">
        <v>5500</v>
      </c>
      <c r="AM72" s="21">
        <v>18.75</v>
      </c>
      <c r="AN72" s="14">
        <f t="shared" si="13"/>
        <v>30250000</v>
      </c>
      <c r="AO72">
        <f t="shared" si="14"/>
        <v>351.5625</v>
      </c>
      <c r="AP72">
        <f t="shared" si="15"/>
        <v>103125</v>
      </c>
      <c r="AS72" s="14">
        <v>19.011406844106464</v>
      </c>
      <c r="AT72" s="14">
        <v>5500</v>
      </c>
      <c r="AU72" s="21">
        <v>18.75</v>
      </c>
      <c r="AV72">
        <f t="shared" si="16"/>
        <v>351.5625</v>
      </c>
      <c r="AW72">
        <f t="shared" si="17"/>
        <v>103125</v>
      </c>
      <c r="AZ72" s="14">
        <v>19.011406844106464</v>
      </c>
      <c r="BA72" s="14">
        <v>5500</v>
      </c>
      <c r="BB72" s="21">
        <v>18.75</v>
      </c>
      <c r="BC72">
        <f t="shared" si="18"/>
        <v>351.5625</v>
      </c>
      <c r="BD72">
        <f t="shared" si="19"/>
        <v>6591.796875</v>
      </c>
      <c r="BE72">
        <f t="shared" si="20"/>
        <v>103125</v>
      </c>
      <c r="BH72" s="14">
        <v>19.011406844106464</v>
      </c>
      <c r="BI72" s="14">
        <v>5500</v>
      </c>
      <c r="BJ72" s="14">
        <f t="shared" si="21"/>
        <v>30250000</v>
      </c>
      <c r="BK72" s="14">
        <f t="shared" si="22"/>
        <v>166375000000</v>
      </c>
      <c r="BL72" s="21">
        <v>18.75</v>
      </c>
      <c r="BM72">
        <f t="shared" si="23"/>
        <v>351.5625</v>
      </c>
      <c r="BN72">
        <f t="shared" si="24"/>
        <v>6591.796875</v>
      </c>
      <c r="BO72">
        <f t="shared" si="25"/>
        <v>103125</v>
      </c>
    </row>
    <row r="73" spans="37:67" x14ac:dyDescent="0.25">
      <c r="AK73" s="14">
        <v>21.026615969581748</v>
      </c>
      <c r="AL73" s="14">
        <v>5500</v>
      </c>
      <c r="AM73" s="21">
        <v>21.09</v>
      </c>
      <c r="AN73" s="14">
        <f t="shared" si="13"/>
        <v>30250000</v>
      </c>
      <c r="AO73">
        <f t="shared" si="14"/>
        <v>444.78809999999999</v>
      </c>
      <c r="AP73">
        <f t="shared" si="15"/>
        <v>115995</v>
      </c>
      <c r="AS73" s="14">
        <v>21.026615969581748</v>
      </c>
      <c r="AT73" s="14">
        <v>5500</v>
      </c>
      <c r="AU73" s="21">
        <v>21.09</v>
      </c>
      <c r="AV73">
        <f t="shared" si="16"/>
        <v>444.78809999999999</v>
      </c>
      <c r="AW73">
        <f t="shared" si="17"/>
        <v>115995</v>
      </c>
      <c r="AZ73" s="14">
        <v>21.026615969581748</v>
      </c>
      <c r="BA73" s="14">
        <v>5500</v>
      </c>
      <c r="BB73" s="21">
        <v>21.09</v>
      </c>
      <c r="BC73">
        <f t="shared" si="18"/>
        <v>444.78809999999999</v>
      </c>
      <c r="BD73">
        <f t="shared" si="19"/>
        <v>9380.581028999999</v>
      </c>
      <c r="BE73">
        <f t="shared" si="20"/>
        <v>115995</v>
      </c>
      <c r="BH73" s="14">
        <v>21.026615969581748</v>
      </c>
      <c r="BI73" s="14">
        <v>5500</v>
      </c>
      <c r="BJ73" s="14">
        <f t="shared" si="21"/>
        <v>30250000</v>
      </c>
      <c r="BK73" s="14">
        <f t="shared" si="22"/>
        <v>166375000000</v>
      </c>
      <c r="BL73" s="21">
        <v>21.09</v>
      </c>
      <c r="BM73">
        <f t="shared" si="23"/>
        <v>444.78809999999999</v>
      </c>
      <c r="BN73">
        <f t="shared" si="24"/>
        <v>9380.581028999999</v>
      </c>
      <c r="BO73">
        <f t="shared" si="25"/>
        <v>115995</v>
      </c>
    </row>
    <row r="74" spans="37:67" x14ac:dyDescent="0.25">
      <c r="AK74" s="14">
        <v>24.068441064638783</v>
      </c>
      <c r="AL74" s="14">
        <v>5500</v>
      </c>
      <c r="AM74" s="21">
        <v>25</v>
      </c>
      <c r="AN74" s="14">
        <f t="shared" si="13"/>
        <v>30250000</v>
      </c>
      <c r="AO74">
        <f t="shared" si="14"/>
        <v>625</v>
      </c>
      <c r="AP74">
        <f t="shared" si="15"/>
        <v>137500</v>
      </c>
      <c r="AS74" s="14">
        <v>24.068441064638783</v>
      </c>
      <c r="AT74" s="14">
        <v>5500</v>
      </c>
      <c r="AU74" s="21">
        <v>25</v>
      </c>
      <c r="AV74">
        <f t="shared" si="16"/>
        <v>625</v>
      </c>
      <c r="AW74">
        <f t="shared" si="17"/>
        <v>137500</v>
      </c>
      <c r="AZ74" s="14">
        <v>24.068441064638783</v>
      </c>
      <c r="BA74" s="14">
        <v>5500</v>
      </c>
      <c r="BB74" s="21">
        <v>25</v>
      </c>
      <c r="BC74">
        <f t="shared" si="18"/>
        <v>625</v>
      </c>
      <c r="BD74">
        <f t="shared" si="19"/>
        <v>15625</v>
      </c>
      <c r="BE74">
        <f t="shared" si="20"/>
        <v>137500</v>
      </c>
      <c r="BH74" s="14">
        <v>24.068441064638783</v>
      </c>
      <c r="BI74" s="14">
        <v>5500</v>
      </c>
      <c r="BJ74" s="14">
        <f t="shared" si="21"/>
        <v>30250000</v>
      </c>
      <c r="BK74" s="14">
        <f t="shared" si="22"/>
        <v>166375000000</v>
      </c>
      <c r="BL74" s="21">
        <v>25</v>
      </c>
      <c r="BM74">
        <f t="shared" si="23"/>
        <v>625</v>
      </c>
      <c r="BN74">
        <f t="shared" si="24"/>
        <v>15625</v>
      </c>
      <c r="BO74">
        <f t="shared" si="25"/>
        <v>137500</v>
      </c>
    </row>
    <row r="75" spans="37:67" x14ac:dyDescent="0.25">
      <c r="AK75" s="14">
        <v>26.235741444866921</v>
      </c>
      <c r="AL75" s="14">
        <v>5500</v>
      </c>
      <c r="AM75" s="21">
        <v>28.91</v>
      </c>
      <c r="AN75" s="14">
        <f t="shared" si="13"/>
        <v>30250000</v>
      </c>
      <c r="AO75">
        <f t="shared" si="14"/>
        <v>835.78809999999999</v>
      </c>
      <c r="AP75">
        <f t="shared" si="15"/>
        <v>159005</v>
      </c>
      <c r="AS75" s="14">
        <v>26.235741444866921</v>
      </c>
      <c r="AT75" s="14">
        <v>5500</v>
      </c>
      <c r="AU75" s="21">
        <v>28.91</v>
      </c>
      <c r="AV75">
        <f t="shared" si="16"/>
        <v>835.78809999999999</v>
      </c>
      <c r="AW75">
        <f t="shared" si="17"/>
        <v>159005</v>
      </c>
      <c r="AZ75" s="14">
        <v>26.235741444866921</v>
      </c>
      <c r="BA75" s="14">
        <v>5500</v>
      </c>
      <c r="BB75" s="21">
        <v>28.91</v>
      </c>
      <c r="BC75">
        <f t="shared" si="18"/>
        <v>835.78809999999999</v>
      </c>
      <c r="BD75">
        <f t="shared" si="19"/>
        <v>24162.633970999999</v>
      </c>
      <c r="BE75">
        <f t="shared" si="20"/>
        <v>159005</v>
      </c>
      <c r="BH75" s="14">
        <v>26.235741444866921</v>
      </c>
      <c r="BI75" s="14">
        <v>5500</v>
      </c>
      <c r="BJ75" s="14">
        <f t="shared" si="21"/>
        <v>30250000</v>
      </c>
      <c r="BK75" s="14">
        <f t="shared" si="22"/>
        <v>166375000000</v>
      </c>
      <c r="BL75" s="21">
        <v>28.91</v>
      </c>
      <c r="BM75">
        <f t="shared" si="23"/>
        <v>835.78809999999999</v>
      </c>
      <c r="BN75">
        <f t="shared" si="24"/>
        <v>24162.633970999999</v>
      </c>
      <c r="BO75">
        <f t="shared" si="25"/>
        <v>159005</v>
      </c>
    </row>
    <row r="76" spans="37:67" x14ac:dyDescent="0.25">
      <c r="AK76" s="14">
        <v>29.657794676806084</v>
      </c>
      <c r="AL76" s="14">
        <v>5500</v>
      </c>
      <c r="AM76" s="21">
        <v>33.979999999999997</v>
      </c>
      <c r="AN76" s="14">
        <f t="shared" si="13"/>
        <v>30250000</v>
      </c>
      <c r="AO76">
        <f t="shared" si="14"/>
        <v>1154.6403999999998</v>
      </c>
      <c r="AP76">
        <f t="shared" si="15"/>
        <v>186889.99999999997</v>
      </c>
      <c r="AS76" s="14">
        <v>29.657794676806084</v>
      </c>
      <c r="AT76" s="14">
        <v>5500</v>
      </c>
      <c r="AU76" s="21">
        <v>33.979999999999997</v>
      </c>
      <c r="AV76">
        <f t="shared" si="16"/>
        <v>1154.6403999999998</v>
      </c>
      <c r="AW76">
        <f t="shared" si="17"/>
        <v>186889.99999999997</v>
      </c>
      <c r="AZ76" s="14">
        <v>29.657794676806084</v>
      </c>
      <c r="BA76" s="14">
        <v>5500</v>
      </c>
      <c r="BB76" s="21">
        <v>33.979999999999997</v>
      </c>
      <c r="BC76">
        <f t="shared" si="18"/>
        <v>1154.6403999999998</v>
      </c>
      <c r="BD76">
        <f t="shared" si="19"/>
        <v>39234.680791999992</v>
      </c>
      <c r="BE76">
        <f t="shared" si="20"/>
        <v>186889.99999999997</v>
      </c>
      <c r="BH76" s="14">
        <v>29.657794676806084</v>
      </c>
      <c r="BI76" s="14">
        <v>5500</v>
      </c>
      <c r="BJ76" s="14">
        <f t="shared" si="21"/>
        <v>30250000</v>
      </c>
      <c r="BK76" s="14">
        <f t="shared" si="22"/>
        <v>166375000000</v>
      </c>
      <c r="BL76" s="21">
        <v>33.979999999999997</v>
      </c>
      <c r="BM76">
        <f t="shared" si="23"/>
        <v>1154.6403999999998</v>
      </c>
      <c r="BN76">
        <f t="shared" si="24"/>
        <v>39234.680791999992</v>
      </c>
      <c r="BO76">
        <f t="shared" si="25"/>
        <v>186889.99999999997</v>
      </c>
    </row>
    <row r="77" spans="37:67" x14ac:dyDescent="0.25">
      <c r="AK77" s="14">
        <v>32.319391634980988</v>
      </c>
      <c r="AL77" s="14">
        <v>5500</v>
      </c>
      <c r="AM77" s="21">
        <v>39.840000000000003</v>
      </c>
      <c r="AN77" s="14">
        <f t="shared" si="13"/>
        <v>30250000</v>
      </c>
      <c r="AO77">
        <f t="shared" si="14"/>
        <v>1587.2256000000002</v>
      </c>
      <c r="AP77">
        <f t="shared" si="15"/>
        <v>219120.00000000003</v>
      </c>
      <c r="AS77" s="14">
        <v>32.319391634980988</v>
      </c>
      <c r="AT77" s="14">
        <v>5500</v>
      </c>
      <c r="AU77" s="21">
        <v>39.840000000000003</v>
      </c>
      <c r="AV77">
        <f t="shared" si="16"/>
        <v>1587.2256000000002</v>
      </c>
      <c r="AW77">
        <f t="shared" si="17"/>
        <v>219120.00000000003</v>
      </c>
      <c r="AZ77" s="14">
        <v>32.319391634980988</v>
      </c>
      <c r="BA77" s="14">
        <v>5500</v>
      </c>
      <c r="BB77" s="21">
        <v>39.840000000000003</v>
      </c>
      <c r="BC77">
        <f t="shared" si="18"/>
        <v>1587.2256000000002</v>
      </c>
      <c r="BD77">
        <f t="shared" si="19"/>
        <v>63235.06790400001</v>
      </c>
      <c r="BE77">
        <f t="shared" si="20"/>
        <v>219120.00000000003</v>
      </c>
      <c r="BH77" s="14">
        <v>32.319391634980988</v>
      </c>
      <c r="BI77" s="14">
        <v>5500</v>
      </c>
      <c r="BJ77" s="14">
        <f t="shared" si="21"/>
        <v>30250000</v>
      </c>
      <c r="BK77" s="14">
        <f t="shared" si="22"/>
        <v>166375000000</v>
      </c>
      <c r="BL77" s="21">
        <v>39.840000000000003</v>
      </c>
      <c r="BM77">
        <f t="shared" si="23"/>
        <v>1587.2256000000002</v>
      </c>
      <c r="BN77">
        <f t="shared" si="24"/>
        <v>63235.06790400001</v>
      </c>
      <c r="BO77">
        <f t="shared" si="25"/>
        <v>219120.00000000003</v>
      </c>
    </row>
    <row r="78" spans="37:67" x14ac:dyDescent="0.25">
      <c r="AK78" s="14">
        <v>35.057034220532323</v>
      </c>
      <c r="AL78" s="14">
        <v>5500</v>
      </c>
      <c r="AM78" s="21">
        <v>46.88</v>
      </c>
      <c r="AN78" s="14">
        <f t="shared" si="13"/>
        <v>30250000</v>
      </c>
      <c r="AO78">
        <f t="shared" si="14"/>
        <v>2197.7344000000003</v>
      </c>
      <c r="AP78">
        <f t="shared" si="15"/>
        <v>257840</v>
      </c>
      <c r="AS78" s="14">
        <v>35.057034220532323</v>
      </c>
      <c r="AT78" s="14">
        <v>5500</v>
      </c>
      <c r="AU78" s="21">
        <v>46.88</v>
      </c>
      <c r="AV78">
        <f t="shared" si="16"/>
        <v>2197.7344000000003</v>
      </c>
      <c r="AW78">
        <f t="shared" si="17"/>
        <v>257840</v>
      </c>
      <c r="AZ78" s="14">
        <v>35.057034220532323</v>
      </c>
      <c r="BA78" s="14">
        <v>5500</v>
      </c>
      <c r="BB78" s="21">
        <v>46.88</v>
      </c>
      <c r="BC78">
        <f t="shared" si="18"/>
        <v>2197.7344000000003</v>
      </c>
      <c r="BD78">
        <f t="shared" si="19"/>
        <v>103029.78867200002</v>
      </c>
      <c r="BE78">
        <f t="shared" si="20"/>
        <v>257840</v>
      </c>
      <c r="BH78" s="14">
        <v>35.057034220532323</v>
      </c>
      <c r="BI78" s="14">
        <v>5500</v>
      </c>
      <c r="BJ78" s="14">
        <f t="shared" si="21"/>
        <v>30250000</v>
      </c>
      <c r="BK78" s="14">
        <f t="shared" si="22"/>
        <v>166375000000</v>
      </c>
      <c r="BL78" s="21">
        <v>46.88</v>
      </c>
      <c r="BM78">
        <f t="shared" si="23"/>
        <v>2197.7344000000003</v>
      </c>
      <c r="BN78">
        <f t="shared" si="24"/>
        <v>103029.78867200002</v>
      </c>
      <c r="BO78">
        <f t="shared" si="25"/>
        <v>257840</v>
      </c>
    </row>
    <row r="79" spans="37:67" x14ac:dyDescent="0.25">
      <c r="AK79" s="14">
        <v>38.403041825095059</v>
      </c>
      <c r="AL79" s="14">
        <v>5500</v>
      </c>
      <c r="AM79" s="21">
        <v>57.03</v>
      </c>
      <c r="AN79" s="14">
        <f t="shared" si="13"/>
        <v>30250000</v>
      </c>
      <c r="AO79">
        <f t="shared" si="14"/>
        <v>3252.4209000000001</v>
      </c>
      <c r="AP79">
        <f t="shared" si="15"/>
        <v>313665</v>
      </c>
      <c r="AS79" s="14">
        <v>38.403041825095059</v>
      </c>
      <c r="AT79" s="14">
        <v>5500</v>
      </c>
      <c r="AU79" s="21">
        <v>57.03</v>
      </c>
      <c r="AV79">
        <f t="shared" si="16"/>
        <v>3252.4209000000001</v>
      </c>
      <c r="AW79">
        <f t="shared" si="17"/>
        <v>313665</v>
      </c>
      <c r="AZ79" s="14">
        <v>38.403041825095059</v>
      </c>
      <c r="BA79" s="14">
        <v>5500</v>
      </c>
      <c r="BB79" s="21">
        <v>57.03</v>
      </c>
      <c r="BC79">
        <f t="shared" si="18"/>
        <v>3252.4209000000001</v>
      </c>
      <c r="BD79">
        <f t="shared" si="19"/>
        <v>185485.56392700001</v>
      </c>
      <c r="BE79">
        <f t="shared" si="20"/>
        <v>313665</v>
      </c>
      <c r="BH79" s="14">
        <v>38.403041825095059</v>
      </c>
      <c r="BI79" s="14">
        <v>5500</v>
      </c>
      <c r="BJ79" s="14">
        <f t="shared" si="21"/>
        <v>30250000</v>
      </c>
      <c r="BK79" s="14">
        <f t="shared" si="22"/>
        <v>166375000000</v>
      </c>
      <c r="BL79" s="21">
        <v>57.03</v>
      </c>
      <c r="BM79">
        <f t="shared" si="23"/>
        <v>3252.4209000000001</v>
      </c>
      <c r="BN79">
        <f t="shared" si="24"/>
        <v>185485.56392700001</v>
      </c>
      <c r="BO79">
        <f t="shared" si="25"/>
        <v>313665</v>
      </c>
    </row>
    <row r="80" spans="37:67" x14ac:dyDescent="0.25">
      <c r="AK80" s="14">
        <v>39.733840304182515</v>
      </c>
      <c r="AL80" s="14">
        <v>5500</v>
      </c>
      <c r="AM80" s="21">
        <v>69.92</v>
      </c>
      <c r="AN80" s="14">
        <f t="shared" si="13"/>
        <v>30250000</v>
      </c>
      <c r="AO80">
        <f t="shared" si="14"/>
        <v>4888.8064000000004</v>
      </c>
      <c r="AP80">
        <f t="shared" si="15"/>
        <v>384560</v>
      </c>
      <c r="AS80" s="14">
        <v>39.733840304182515</v>
      </c>
      <c r="AT80" s="14">
        <v>5500</v>
      </c>
      <c r="AU80" s="21">
        <v>69.92</v>
      </c>
      <c r="AV80">
        <f t="shared" si="16"/>
        <v>4888.8064000000004</v>
      </c>
      <c r="AW80">
        <f t="shared" si="17"/>
        <v>384560</v>
      </c>
      <c r="AZ80" s="14">
        <v>39.733840304182515</v>
      </c>
      <c r="BA80" s="14">
        <v>5500</v>
      </c>
      <c r="BB80" s="21">
        <v>69.92</v>
      </c>
      <c r="BC80">
        <f t="shared" si="18"/>
        <v>4888.8064000000004</v>
      </c>
      <c r="BD80">
        <f t="shared" si="19"/>
        <v>341825.34348800004</v>
      </c>
      <c r="BE80">
        <f t="shared" si="20"/>
        <v>384560</v>
      </c>
      <c r="BH80" s="14">
        <v>39.733840304182515</v>
      </c>
      <c r="BI80" s="14">
        <v>5500</v>
      </c>
      <c r="BJ80" s="14">
        <f t="shared" si="21"/>
        <v>30250000</v>
      </c>
      <c r="BK80" s="14">
        <f t="shared" si="22"/>
        <v>166375000000</v>
      </c>
      <c r="BL80" s="21">
        <v>69.92</v>
      </c>
      <c r="BM80">
        <f t="shared" si="23"/>
        <v>4888.8064000000004</v>
      </c>
      <c r="BN80">
        <f t="shared" si="24"/>
        <v>341825.34348800004</v>
      </c>
      <c r="BO80">
        <f t="shared" si="25"/>
        <v>384560</v>
      </c>
    </row>
    <row r="81" spans="37:67" x14ac:dyDescent="0.25">
      <c r="AK81" s="14">
        <v>40.49429657794677</v>
      </c>
      <c r="AL81" s="14">
        <v>5500</v>
      </c>
      <c r="AM81" s="21">
        <v>85.16</v>
      </c>
      <c r="AN81" s="14">
        <f t="shared" si="13"/>
        <v>30250000</v>
      </c>
      <c r="AO81">
        <f t="shared" si="14"/>
        <v>7252.2255999999998</v>
      </c>
      <c r="AP81">
        <f t="shared" si="15"/>
        <v>468380</v>
      </c>
      <c r="AS81" s="14">
        <v>40.49429657794677</v>
      </c>
      <c r="AT81" s="14">
        <v>5500</v>
      </c>
      <c r="AU81" s="21">
        <v>85.16</v>
      </c>
      <c r="AV81">
        <f t="shared" si="16"/>
        <v>7252.2255999999998</v>
      </c>
      <c r="AW81">
        <f t="shared" si="17"/>
        <v>468380</v>
      </c>
      <c r="AZ81" s="14">
        <v>40.49429657794677</v>
      </c>
      <c r="BA81" s="14">
        <v>5500</v>
      </c>
      <c r="BB81" s="21">
        <v>85.16</v>
      </c>
      <c r="BC81">
        <f t="shared" si="18"/>
        <v>7252.2255999999998</v>
      </c>
      <c r="BD81">
        <f t="shared" si="19"/>
        <v>617599.53209599992</v>
      </c>
      <c r="BE81">
        <f t="shared" si="20"/>
        <v>468380</v>
      </c>
      <c r="BH81" s="14">
        <v>40.49429657794677</v>
      </c>
      <c r="BI81" s="14">
        <v>5500</v>
      </c>
      <c r="BJ81" s="14">
        <f t="shared" si="21"/>
        <v>30250000</v>
      </c>
      <c r="BK81" s="14">
        <f t="shared" si="22"/>
        <v>166375000000</v>
      </c>
      <c r="BL81" s="21">
        <v>85.16</v>
      </c>
      <c r="BM81">
        <f t="shared" si="23"/>
        <v>7252.2255999999998</v>
      </c>
      <c r="BN81">
        <f t="shared" si="24"/>
        <v>617599.53209599992</v>
      </c>
      <c r="BO81">
        <f t="shared" si="25"/>
        <v>468380</v>
      </c>
    </row>
    <row r="82" spans="37:67" x14ac:dyDescent="0.25">
      <c r="AK82" s="14">
        <v>40.646387832699624</v>
      </c>
      <c r="AL82" s="14">
        <v>5500</v>
      </c>
      <c r="AM82" s="21">
        <v>99.61</v>
      </c>
      <c r="AN82" s="14">
        <f t="shared" si="13"/>
        <v>30250000</v>
      </c>
      <c r="AO82">
        <f t="shared" si="14"/>
        <v>9922.1520999999993</v>
      </c>
      <c r="AP82">
        <f t="shared" si="15"/>
        <v>547855</v>
      </c>
      <c r="AS82" s="14">
        <v>40.646387832699624</v>
      </c>
      <c r="AT82" s="14">
        <v>5500</v>
      </c>
      <c r="AU82" s="21">
        <v>99.61</v>
      </c>
      <c r="AV82">
        <f t="shared" si="16"/>
        <v>9922.1520999999993</v>
      </c>
      <c r="AW82">
        <f t="shared" si="17"/>
        <v>547855</v>
      </c>
      <c r="AZ82" s="14">
        <v>40.646387832699624</v>
      </c>
      <c r="BA82" s="14">
        <v>5500</v>
      </c>
      <c r="BB82" s="21">
        <v>99.61</v>
      </c>
      <c r="BC82">
        <f t="shared" si="18"/>
        <v>9922.1520999999993</v>
      </c>
      <c r="BD82">
        <f t="shared" si="19"/>
        <v>988345.5706809999</v>
      </c>
      <c r="BE82">
        <f t="shared" si="20"/>
        <v>547855</v>
      </c>
      <c r="BH82" s="14">
        <v>40.646387832699624</v>
      </c>
      <c r="BI82" s="14">
        <v>5500</v>
      </c>
      <c r="BJ82" s="14">
        <f t="shared" si="21"/>
        <v>30250000</v>
      </c>
      <c r="BK82" s="14">
        <f t="shared" si="22"/>
        <v>166375000000</v>
      </c>
      <c r="BL82" s="21">
        <v>99.61</v>
      </c>
      <c r="BM82">
        <f t="shared" si="23"/>
        <v>9922.1520999999993</v>
      </c>
      <c r="BN82">
        <f t="shared" si="24"/>
        <v>988345.5706809999</v>
      </c>
      <c r="BO82">
        <f t="shared" si="25"/>
        <v>547855</v>
      </c>
    </row>
    <row r="83" spans="37:67" x14ac:dyDescent="0.25">
      <c r="AK83" s="14">
        <v>10.64638783269962</v>
      </c>
      <c r="AL83" s="14">
        <v>6000</v>
      </c>
      <c r="AM83" s="21">
        <v>9.77</v>
      </c>
      <c r="AN83" s="14">
        <f t="shared" si="13"/>
        <v>36000000</v>
      </c>
      <c r="AO83">
        <f t="shared" si="14"/>
        <v>95.452899999999985</v>
      </c>
      <c r="AP83">
        <f t="shared" si="15"/>
        <v>58620</v>
      </c>
      <c r="AS83" s="14">
        <v>10.64638783269962</v>
      </c>
      <c r="AT83" s="14">
        <v>6000</v>
      </c>
      <c r="AU83" s="21">
        <v>9.77</v>
      </c>
      <c r="AV83">
        <f t="shared" si="16"/>
        <v>95.452899999999985</v>
      </c>
      <c r="AW83">
        <f t="shared" si="17"/>
        <v>58620</v>
      </c>
      <c r="AZ83" s="14">
        <v>10.64638783269962</v>
      </c>
      <c r="BA83" s="14">
        <v>6000</v>
      </c>
      <c r="BB83" s="21">
        <v>9.77</v>
      </c>
      <c r="BC83">
        <f t="shared" si="18"/>
        <v>95.452899999999985</v>
      </c>
      <c r="BD83">
        <f t="shared" si="19"/>
        <v>932.57483299999978</v>
      </c>
      <c r="BE83">
        <f t="shared" si="20"/>
        <v>58620</v>
      </c>
      <c r="BH83" s="14">
        <v>10.64638783269962</v>
      </c>
      <c r="BI83" s="14">
        <v>6000</v>
      </c>
      <c r="BJ83" s="14">
        <f t="shared" si="21"/>
        <v>36000000</v>
      </c>
      <c r="BK83" s="14">
        <f t="shared" si="22"/>
        <v>216000000000</v>
      </c>
      <c r="BL83" s="21">
        <v>9.77</v>
      </c>
      <c r="BM83">
        <f t="shared" si="23"/>
        <v>95.452899999999985</v>
      </c>
      <c r="BN83">
        <f t="shared" si="24"/>
        <v>932.57483299999978</v>
      </c>
      <c r="BO83">
        <f t="shared" si="25"/>
        <v>58620</v>
      </c>
    </row>
    <row r="84" spans="37:67" x14ac:dyDescent="0.25">
      <c r="AK84" s="14">
        <v>11.787072243346008</v>
      </c>
      <c r="AL84" s="14">
        <v>6000</v>
      </c>
      <c r="AM84" s="21">
        <v>11.33</v>
      </c>
      <c r="AN84" s="14">
        <f t="shared" si="13"/>
        <v>36000000</v>
      </c>
      <c r="AO84">
        <f t="shared" si="14"/>
        <v>128.3689</v>
      </c>
      <c r="AP84">
        <f t="shared" si="15"/>
        <v>67980</v>
      </c>
      <c r="AS84" s="14">
        <v>11.787072243346008</v>
      </c>
      <c r="AT84" s="14">
        <v>6000</v>
      </c>
      <c r="AU84" s="21">
        <v>11.33</v>
      </c>
      <c r="AV84">
        <f t="shared" si="16"/>
        <v>128.3689</v>
      </c>
      <c r="AW84">
        <f t="shared" si="17"/>
        <v>67980</v>
      </c>
      <c r="AZ84" s="14">
        <v>11.787072243346008</v>
      </c>
      <c r="BA84" s="14">
        <v>6000</v>
      </c>
      <c r="BB84" s="21">
        <v>11.33</v>
      </c>
      <c r="BC84">
        <f t="shared" si="18"/>
        <v>128.3689</v>
      </c>
      <c r="BD84">
        <f t="shared" si="19"/>
        <v>1454.419637</v>
      </c>
      <c r="BE84">
        <f t="shared" si="20"/>
        <v>67980</v>
      </c>
      <c r="BH84" s="14">
        <v>11.787072243346008</v>
      </c>
      <c r="BI84" s="14">
        <v>6000</v>
      </c>
      <c r="BJ84" s="14">
        <f t="shared" si="21"/>
        <v>36000000</v>
      </c>
      <c r="BK84" s="14">
        <f t="shared" si="22"/>
        <v>216000000000</v>
      </c>
      <c r="BL84" s="21">
        <v>11.33</v>
      </c>
      <c r="BM84">
        <f t="shared" si="23"/>
        <v>128.3689</v>
      </c>
      <c r="BN84">
        <f t="shared" si="24"/>
        <v>1454.419637</v>
      </c>
      <c r="BO84">
        <f t="shared" si="25"/>
        <v>67980</v>
      </c>
    </row>
    <row r="85" spans="37:67" x14ac:dyDescent="0.25">
      <c r="AK85" s="14">
        <v>12.927756653992397</v>
      </c>
      <c r="AL85" s="14">
        <v>6000</v>
      </c>
      <c r="AM85" s="21">
        <v>12.5</v>
      </c>
      <c r="AN85" s="14">
        <f t="shared" si="13"/>
        <v>36000000</v>
      </c>
      <c r="AO85">
        <f t="shared" si="14"/>
        <v>156.25</v>
      </c>
      <c r="AP85">
        <f t="shared" si="15"/>
        <v>75000</v>
      </c>
      <c r="AS85" s="14">
        <v>12.927756653992397</v>
      </c>
      <c r="AT85" s="14">
        <v>6000</v>
      </c>
      <c r="AU85" s="21">
        <v>12.5</v>
      </c>
      <c r="AV85">
        <f t="shared" si="16"/>
        <v>156.25</v>
      </c>
      <c r="AW85">
        <f t="shared" si="17"/>
        <v>75000</v>
      </c>
      <c r="AZ85" s="14">
        <v>12.927756653992397</v>
      </c>
      <c r="BA85" s="14">
        <v>6000</v>
      </c>
      <c r="BB85" s="21">
        <v>12.5</v>
      </c>
      <c r="BC85">
        <f t="shared" si="18"/>
        <v>156.25</v>
      </c>
      <c r="BD85">
        <f t="shared" si="19"/>
        <v>1953.125</v>
      </c>
      <c r="BE85">
        <f t="shared" si="20"/>
        <v>75000</v>
      </c>
      <c r="BH85" s="14">
        <v>12.927756653992397</v>
      </c>
      <c r="BI85" s="14">
        <v>6000</v>
      </c>
      <c r="BJ85" s="14">
        <f t="shared" si="21"/>
        <v>36000000</v>
      </c>
      <c r="BK85" s="14">
        <f t="shared" si="22"/>
        <v>216000000000</v>
      </c>
      <c r="BL85" s="21">
        <v>12.5</v>
      </c>
      <c r="BM85">
        <f t="shared" si="23"/>
        <v>156.25</v>
      </c>
      <c r="BN85">
        <f t="shared" si="24"/>
        <v>1953.125</v>
      </c>
      <c r="BO85">
        <f t="shared" si="25"/>
        <v>75000</v>
      </c>
    </row>
    <row r="86" spans="37:67" x14ac:dyDescent="0.25">
      <c r="AK86" s="14">
        <v>14.448669201520913</v>
      </c>
      <c r="AL86" s="14">
        <v>6000</v>
      </c>
      <c r="AM86" s="21">
        <v>14.84</v>
      </c>
      <c r="AN86" s="14">
        <f t="shared" si="13"/>
        <v>36000000</v>
      </c>
      <c r="AO86">
        <f t="shared" si="14"/>
        <v>220.22559999999999</v>
      </c>
      <c r="AP86">
        <f t="shared" si="15"/>
        <v>89040</v>
      </c>
      <c r="AS86" s="14">
        <v>14.448669201520913</v>
      </c>
      <c r="AT86" s="14">
        <v>6000</v>
      </c>
      <c r="AU86" s="21">
        <v>14.84</v>
      </c>
      <c r="AV86">
        <f t="shared" si="16"/>
        <v>220.22559999999999</v>
      </c>
      <c r="AW86">
        <f t="shared" si="17"/>
        <v>89040</v>
      </c>
      <c r="AZ86" s="14">
        <v>14.448669201520913</v>
      </c>
      <c r="BA86" s="14">
        <v>6000</v>
      </c>
      <c r="BB86" s="21">
        <v>14.84</v>
      </c>
      <c r="BC86">
        <f t="shared" si="18"/>
        <v>220.22559999999999</v>
      </c>
      <c r="BD86">
        <f t="shared" si="19"/>
        <v>3268.1479039999999</v>
      </c>
      <c r="BE86">
        <f t="shared" si="20"/>
        <v>89040</v>
      </c>
      <c r="BH86" s="14">
        <v>14.448669201520913</v>
      </c>
      <c r="BI86" s="14">
        <v>6000</v>
      </c>
      <c r="BJ86" s="14">
        <f t="shared" si="21"/>
        <v>36000000</v>
      </c>
      <c r="BK86" s="14">
        <f t="shared" si="22"/>
        <v>216000000000</v>
      </c>
      <c r="BL86" s="21">
        <v>14.84</v>
      </c>
      <c r="BM86">
        <f t="shared" si="23"/>
        <v>220.22559999999999</v>
      </c>
      <c r="BN86">
        <f t="shared" si="24"/>
        <v>3268.1479039999999</v>
      </c>
      <c r="BO86">
        <f t="shared" si="25"/>
        <v>89040</v>
      </c>
    </row>
    <row r="87" spans="37:67" x14ac:dyDescent="0.25">
      <c r="AK87" s="14">
        <v>17.490494296577946</v>
      </c>
      <c r="AL87" s="14">
        <v>6000</v>
      </c>
      <c r="AM87" s="21">
        <v>16.8</v>
      </c>
      <c r="AN87" s="14">
        <f t="shared" si="13"/>
        <v>36000000</v>
      </c>
      <c r="AO87">
        <f t="shared" si="14"/>
        <v>282.24</v>
      </c>
      <c r="AP87">
        <f t="shared" si="15"/>
        <v>100800</v>
      </c>
      <c r="AS87" s="14">
        <v>17.490494296577946</v>
      </c>
      <c r="AT87" s="14">
        <v>6000</v>
      </c>
      <c r="AU87" s="21">
        <v>16.8</v>
      </c>
      <c r="AV87">
        <f t="shared" si="16"/>
        <v>282.24</v>
      </c>
      <c r="AW87">
        <f t="shared" si="17"/>
        <v>100800</v>
      </c>
      <c r="AZ87" s="14">
        <v>17.490494296577946</v>
      </c>
      <c r="BA87" s="14">
        <v>6000</v>
      </c>
      <c r="BB87" s="21">
        <v>16.8</v>
      </c>
      <c r="BC87">
        <f t="shared" si="18"/>
        <v>282.24</v>
      </c>
      <c r="BD87">
        <f t="shared" si="19"/>
        <v>4741.6320000000005</v>
      </c>
      <c r="BE87">
        <f t="shared" si="20"/>
        <v>100800</v>
      </c>
      <c r="BH87" s="14">
        <v>17.490494296577946</v>
      </c>
      <c r="BI87" s="14">
        <v>6000</v>
      </c>
      <c r="BJ87" s="14">
        <f t="shared" si="21"/>
        <v>36000000</v>
      </c>
      <c r="BK87" s="14">
        <f t="shared" si="22"/>
        <v>216000000000</v>
      </c>
      <c r="BL87" s="21">
        <v>16.8</v>
      </c>
      <c r="BM87">
        <f t="shared" si="23"/>
        <v>282.24</v>
      </c>
      <c r="BN87">
        <f t="shared" si="24"/>
        <v>4741.6320000000005</v>
      </c>
      <c r="BO87">
        <f t="shared" si="25"/>
        <v>100800</v>
      </c>
    </row>
    <row r="88" spans="37:67" x14ac:dyDescent="0.25">
      <c r="AK88" s="14">
        <v>19.277566539923956</v>
      </c>
      <c r="AL88" s="14">
        <v>6000</v>
      </c>
      <c r="AM88" s="21">
        <v>18.75</v>
      </c>
      <c r="AN88" s="14">
        <f t="shared" si="13"/>
        <v>36000000</v>
      </c>
      <c r="AO88">
        <f t="shared" si="14"/>
        <v>351.5625</v>
      </c>
      <c r="AP88">
        <f t="shared" si="15"/>
        <v>112500</v>
      </c>
      <c r="AS88" s="14">
        <v>19.277566539923956</v>
      </c>
      <c r="AT88" s="14">
        <v>6000</v>
      </c>
      <c r="AU88" s="21">
        <v>18.75</v>
      </c>
      <c r="AV88">
        <f t="shared" si="16"/>
        <v>351.5625</v>
      </c>
      <c r="AW88">
        <f t="shared" si="17"/>
        <v>112500</v>
      </c>
      <c r="AZ88" s="14">
        <v>19.277566539923956</v>
      </c>
      <c r="BA88" s="14">
        <v>6000</v>
      </c>
      <c r="BB88" s="21">
        <v>18.75</v>
      </c>
      <c r="BC88">
        <f t="shared" si="18"/>
        <v>351.5625</v>
      </c>
      <c r="BD88">
        <f t="shared" si="19"/>
        <v>6591.796875</v>
      </c>
      <c r="BE88">
        <f t="shared" si="20"/>
        <v>112500</v>
      </c>
      <c r="BH88" s="14">
        <v>19.277566539923956</v>
      </c>
      <c r="BI88" s="14">
        <v>6000</v>
      </c>
      <c r="BJ88" s="14">
        <f t="shared" si="21"/>
        <v>36000000</v>
      </c>
      <c r="BK88" s="14">
        <f t="shared" si="22"/>
        <v>216000000000</v>
      </c>
      <c r="BL88" s="21">
        <v>18.75</v>
      </c>
      <c r="BM88">
        <f t="shared" si="23"/>
        <v>351.5625</v>
      </c>
      <c r="BN88">
        <f t="shared" si="24"/>
        <v>6591.796875</v>
      </c>
      <c r="BO88">
        <f t="shared" si="25"/>
        <v>112500</v>
      </c>
    </row>
    <row r="89" spans="37:67" x14ac:dyDescent="0.25">
      <c r="AK89" s="14">
        <v>21.444866920152091</v>
      </c>
      <c r="AL89" s="14">
        <v>6000</v>
      </c>
      <c r="AM89" s="21">
        <v>21.09</v>
      </c>
      <c r="AN89" s="14">
        <f t="shared" si="13"/>
        <v>36000000</v>
      </c>
      <c r="AO89">
        <f t="shared" si="14"/>
        <v>444.78809999999999</v>
      </c>
      <c r="AP89">
        <f t="shared" si="15"/>
        <v>126540</v>
      </c>
      <c r="AS89" s="14">
        <v>21.444866920152091</v>
      </c>
      <c r="AT89" s="14">
        <v>6000</v>
      </c>
      <c r="AU89" s="21">
        <v>21.09</v>
      </c>
      <c r="AV89">
        <f t="shared" si="16"/>
        <v>444.78809999999999</v>
      </c>
      <c r="AW89">
        <f t="shared" si="17"/>
        <v>126540</v>
      </c>
      <c r="AZ89" s="14">
        <v>21.444866920152091</v>
      </c>
      <c r="BA89" s="14">
        <v>6000</v>
      </c>
      <c r="BB89" s="21">
        <v>21.09</v>
      </c>
      <c r="BC89">
        <f t="shared" si="18"/>
        <v>444.78809999999999</v>
      </c>
      <c r="BD89">
        <f t="shared" si="19"/>
        <v>9380.581028999999</v>
      </c>
      <c r="BE89">
        <f t="shared" si="20"/>
        <v>126540</v>
      </c>
      <c r="BH89" s="14">
        <v>21.444866920152091</v>
      </c>
      <c r="BI89" s="14">
        <v>6000</v>
      </c>
      <c r="BJ89" s="14">
        <f t="shared" si="21"/>
        <v>36000000</v>
      </c>
      <c r="BK89" s="14">
        <f t="shared" si="22"/>
        <v>216000000000</v>
      </c>
      <c r="BL89" s="21">
        <v>21.09</v>
      </c>
      <c r="BM89">
        <f t="shared" si="23"/>
        <v>444.78809999999999</v>
      </c>
      <c r="BN89">
        <f t="shared" si="24"/>
        <v>9380.581028999999</v>
      </c>
      <c r="BO89">
        <f t="shared" si="25"/>
        <v>126540</v>
      </c>
    </row>
    <row r="90" spans="37:67" x14ac:dyDescent="0.25">
      <c r="AK90" s="14">
        <v>24.524714828897338</v>
      </c>
      <c r="AL90" s="14">
        <v>6000</v>
      </c>
      <c r="AM90" s="21">
        <v>25</v>
      </c>
      <c r="AN90" s="14">
        <f t="shared" si="13"/>
        <v>36000000</v>
      </c>
      <c r="AO90">
        <f t="shared" si="14"/>
        <v>625</v>
      </c>
      <c r="AP90">
        <f t="shared" si="15"/>
        <v>150000</v>
      </c>
      <c r="AS90" s="14">
        <v>24.524714828897338</v>
      </c>
      <c r="AT90" s="14">
        <v>6000</v>
      </c>
      <c r="AU90" s="21">
        <v>25</v>
      </c>
      <c r="AV90">
        <f t="shared" si="16"/>
        <v>625</v>
      </c>
      <c r="AW90">
        <f t="shared" si="17"/>
        <v>150000</v>
      </c>
      <c r="AZ90" s="14">
        <v>24.524714828897338</v>
      </c>
      <c r="BA90" s="14">
        <v>6000</v>
      </c>
      <c r="BB90" s="21">
        <v>25</v>
      </c>
      <c r="BC90">
        <f t="shared" si="18"/>
        <v>625</v>
      </c>
      <c r="BD90">
        <f t="shared" si="19"/>
        <v>15625</v>
      </c>
      <c r="BE90">
        <f t="shared" si="20"/>
        <v>150000</v>
      </c>
      <c r="BH90" s="14">
        <v>24.524714828897338</v>
      </c>
      <c r="BI90" s="14">
        <v>6000</v>
      </c>
      <c r="BJ90" s="14">
        <f t="shared" si="21"/>
        <v>36000000</v>
      </c>
      <c r="BK90" s="14">
        <f t="shared" si="22"/>
        <v>216000000000</v>
      </c>
      <c r="BL90" s="21">
        <v>25</v>
      </c>
      <c r="BM90">
        <f t="shared" si="23"/>
        <v>625</v>
      </c>
      <c r="BN90">
        <f t="shared" si="24"/>
        <v>15625</v>
      </c>
      <c r="BO90">
        <f t="shared" si="25"/>
        <v>150000</v>
      </c>
    </row>
    <row r="91" spans="37:67" x14ac:dyDescent="0.25">
      <c r="AK91" s="14">
        <v>27.148288973384034</v>
      </c>
      <c r="AL91" s="14">
        <v>6000</v>
      </c>
      <c r="AM91" s="21">
        <v>28.91</v>
      </c>
      <c r="AN91" s="14">
        <f t="shared" si="13"/>
        <v>36000000</v>
      </c>
      <c r="AO91">
        <f t="shared" si="14"/>
        <v>835.78809999999999</v>
      </c>
      <c r="AP91">
        <f t="shared" si="15"/>
        <v>173460</v>
      </c>
      <c r="AS91" s="14">
        <v>27.148288973384034</v>
      </c>
      <c r="AT91" s="14">
        <v>6000</v>
      </c>
      <c r="AU91" s="21">
        <v>28.91</v>
      </c>
      <c r="AV91">
        <f t="shared" si="16"/>
        <v>835.78809999999999</v>
      </c>
      <c r="AW91">
        <f t="shared" si="17"/>
        <v>173460</v>
      </c>
      <c r="AZ91" s="14">
        <v>27.148288973384034</v>
      </c>
      <c r="BA91" s="14">
        <v>6000</v>
      </c>
      <c r="BB91" s="21">
        <v>28.91</v>
      </c>
      <c r="BC91">
        <f t="shared" si="18"/>
        <v>835.78809999999999</v>
      </c>
      <c r="BD91">
        <f t="shared" si="19"/>
        <v>24162.633970999999</v>
      </c>
      <c r="BE91">
        <f t="shared" si="20"/>
        <v>173460</v>
      </c>
      <c r="BH91" s="14">
        <v>27.148288973384034</v>
      </c>
      <c r="BI91" s="14">
        <v>6000</v>
      </c>
      <c r="BJ91" s="14">
        <f t="shared" si="21"/>
        <v>36000000</v>
      </c>
      <c r="BK91" s="14">
        <f t="shared" si="22"/>
        <v>216000000000</v>
      </c>
      <c r="BL91" s="21">
        <v>28.91</v>
      </c>
      <c r="BM91">
        <f t="shared" si="23"/>
        <v>835.78809999999999</v>
      </c>
      <c r="BN91">
        <f t="shared" si="24"/>
        <v>24162.633970999999</v>
      </c>
      <c r="BO91">
        <f t="shared" si="25"/>
        <v>173460</v>
      </c>
    </row>
    <row r="92" spans="37:67" x14ac:dyDescent="0.25">
      <c r="AK92" s="14">
        <v>30.798479087452474</v>
      </c>
      <c r="AL92" s="14">
        <v>6000</v>
      </c>
      <c r="AM92" s="21">
        <v>33.979999999999997</v>
      </c>
      <c r="AN92" s="14">
        <f t="shared" si="13"/>
        <v>36000000</v>
      </c>
      <c r="AO92">
        <f t="shared" si="14"/>
        <v>1154.6403999999998</v>
      </c>
      <c r="AP92">
        <f t="shared" si="15"/>
        <v>203879.99999999997</v>
      </c>
      <c r="AS92" s="14">
        <v>30.798479087452474</v>
      </c>
      <c r="AT92" s="14">
        <v>6000</v>
      </c>
      <c r="AU92" s="21">
        <v>33.979999999999997</v>
      </c>
      <c r="AV92">
        <f t="shared" si="16"/>
        <v>1154.6403999999998</v>
      </c>
      <c r="AW92">
        <f t="shared" si="17"/>
        <v>203879.99999999997</v>
      </c>
      <c r="AZ92" s="14">
        <v>30.798479087452474</v>
      </c>
      <c r="BA92" s="14">
        <v>6000</v>
      </c>
      <c r="BB92" s="21">
        <v>33.979999999999997</v>
      </c>
      <c r="BC92">
        <f t="shared" si="18"/>
        <v>1154.6403999999998</v>
      </c>
      <c r="BD92">
        <f t="shared" si="19"/>
        <v>39234.680791999992</v>
      </c>
      <c r="BE92">
        <f t="shared" si="20"/>
        <v>203879.99999999997</v>
      </c>
      <c r="BH92" s="14">
        <v>30.798479087452474</v>
      </c>
      <c r="BI92" s="14">
        <v>6000</v>
      </c>
      <c r="BJ92" s="14">
        <f t="shared" si="21"/>
        <v>36000000</v>
      </c>
      <c r="BK92" s="14">
        <f t="shared" si="22"/>
        <v>216000000000</v>
      </c>
      <c r="BL92" s="21">
        <v>33.979999999999997</v>
      </c>
      <c r="BM92">
        <f t="shared" si="23"/>
        <v>1154.6403999999998</v>
      </c>
      <c r="BN92">
        <f t="shared" si="24"/>
        <v>39234.680791999992</v>
      </c>
      <c r="BO92">
        <f t="shared" si="25"/>
        <v>203879.99999999997</v>
      </c>
    </row>
    <row r="93" spans="37:67" x14ac:dyDescent="0.25">
      <c r="AK93" s="14">
        <v>34.144486692015207</v>
      </c>
      <c r="AL93" s="14">
        <v>6000</v>
      </c>
      <c r="AM93" s="21">
        <v>39.840000000000003</v>
      </c>
      <c r="AN93" s="14">
        <f t="shared" si="13"/>
        <v>36000000</v>
      </c>
      <c r="AO93">
        <f t="shared" si="14"/>
        <v>1587.2256000000002</v>
      </c>
      <c r="AP93">
        <f t="shared" si="15"/>
        <v>239040.00000000003</v>
      </c>
      <c r="AS93" s="14">
        <v>34.144486692015207</v>
      </c>
      <c r="AT93" s="14">
        <v>6000</v>
      </c>
      <c r="AU93" s="21">
        <v>39.840000000000003</v>
      </c>
      <c r="AV93">
        <f t="shared" si="16"/>
        <v>1587.2256000000002</v>
      </c>
      <c r="AW93">
        <f t="shared" si="17"/>
        <v>239040.00000000003</v>
      </c>
      <c r="AZ93" s="14">
        <v>34.144486692015207</v>
      </c>
      <c r="BA93" s="14">
        <v>6000</v>
      </c>
      <c r="BB93" s="21">
        <v>39.840000000000003</v>
      </c>
      <c r="BC93">
        <f t="shared" si="18"/>
        <v>1587.2256000000002</v>
      </c>
      <c r="BD93">
        <f t="shared" si="19"/>
        <v>63235.06790400001</v>
      </c>
      <c r="BE93">
        <f t="shared" si="20"/>
        <v>239040.00000000003</v>
      </c>
      <c r="BH93" s="14">
        <v>34.144486692015207</v>
      </c>
      <c r="BI93" s="14">
        <v>6000</v>
      </c>
      <c r="BJ93" s="14">
        <f t="shared" si="21"/>
        <v>36000000</v>
      </c>
      <c r="BK93" s="14">
        <f t="shared" si="22"/>
        <v>216000000000</v>
      </c>
      <c r="BL93" s="21">
        <v>39.840000000000003</v>
      </c>
      <c r="BM93">
        <f t="shared" si="23"/>
        <v>1587.2256000000002</v>
      </c>
      <c r="BN93">
        <f t="shared" si="24"/>
        <v>63235.06790400001</v>
      </c>
      <c r="BO93">
        <f t="shared" si="25"/>
        <v>239040.00000000003</v>
      </c>
    </row>
    <row r="94" spans="37:67" x14ac:dyDescent="0.25">
      <c r="AK94" s="14">
        <v>37.680608365019012</v>
      </c>
      <c r="AL94" s="14">
        <v>6000</v>
      </c>
      <c r="AM94" s="21">
        <v>46.88</v>
      </c>
      <c r="AN94" s="14">
        <f t="shared" si="13"/>
        <v>36000000</v>
      </c>
      <c r="AO94">
        <f t="shared" si="14"/>
        <v>2197.7344000000003</v>
      </c>
      <c r="AP94">
        <f t="shared" si="15"/>
        <v>281280</v>
      </c>
      <c r="AS94" s="14">
        <v>37.680608365019012</v>
      </c>
      <c r="AT94" s="14">
        <v>6000</v>
      </c>
      <c r="AU94" s="21">
        <v>46.88</v>
      </c>
      <c r="AV94">
        <f t="shared" si="16"/>
        <v>2197.7344000000003</v>
      </c>
      <c r="AW94">
        <f t="shared" si="17"/>
        <v>281280</v>
      </c>
      <c r="AZ94" s="14">
        <v>37.680608365019012</v>
      </c>
      <c r="BA94" s="14">
        <v>6000</v>
      </c>
      <c r="BB94" s="21">
        <v>46.88</v>
      </c>
      <c r="BC94">
        <f t="shared" si="18"/>
        <v>2197.7344000000003</v>
      </c>
      <c r="BD94">
        <f t="shared" si="19"/>
        <v>103029.78867200002</v>
      </c>
      <c r="BE94">
        <f t="shared" si="20"/>
        <v>281280</v>
      </c>
      <c r="BH94" s="14">
        <v>37.680608365019012</v>
      </c>
      <c r="BI94" s="14">
        <v>6000</v>
      </c>
      <c r="BJ94" s="14">
        <f t="shared" si="21"/>
        <v>36000000</v>
      </c>
      <c r="BK94" s="14">
        <f t="shared" si="22"/>
        <v>216000000000</v>
      </c>
      <c r="BL94" s="21">
        <v>46.88</v>
      </c>
      <c r="BM94">
        <f t="shared" si="23"/>
        <v>2197.7344000000003</v>
      </c>
      <c r="BN94">
        <f t="shared" si="24"/>
        <v>103029.78867200002</v>
      </c>
      <c r="BO94">
        <f t="shared" si="25"/>
        <v>281280</v>
      </c>
    </row>
    <row r="95" spans="37:67" x14ac:dyDescent="0.25">
      <c r="AK95" s="14">
        <v>43.231939163498105</v>
      </c>
      <c r="AL95" s="14">
        <v>6000</v>
      </c>
      <c r="AM95" s="21">
        <v>57.03</v>
      </c>
      <c r="AN95" s="14">
        <f t="shared" si="13"/>
        <v>36000000</v>
      </c>
      <c r="AO95">
        <f t="shared" si="14"/>
        <v>3252.4209000000001</v>
      </c>
      <c r="AP95">
        <f t="shared" si="15"/>
        <v>342180</v>
      </c>
      <c r="AS95" s="14">
        <v>43.231939163498105</v>
      </c>
      <c r="AT95" s="14">
        <v>6000</v>
      </c>
      <c r="AU95" s="21">
        <v>57.03</v>
      </c>
      <c r="AV95">
        <f t="shared" si="16"/>
        <v>3252.4209000000001</v>
      </c>
      <c r="AW95">
        <f t="shared" si="17"/>
        <v>342180</v>
      </c>
      <c r="AZ95" s="14">
        <v>43.231939163498105</v>
      </c>
      <c r="BA95" s="14">
        <v>6000</v>
      </c>
      <c r="BB95" s="21">
        <v>57.03</v>
      </c>
      <c r="BC95">
        <f t="shared" si="18"/>
        <v>3252.4209000000001</v>
      </c>
      <c r="BD95">
        <f t="shared" si="19"/>
        <v>185485.56392700001</v>
      </c>
      <c r="BE95">
        <f t="shared" si="20"/>
        <v>342180</v>
      </c>
      <c r="BH95" s="14">
        <v>43.231939163498105</v>
      </c>
      <c r="BI95" s="14">
        <v>6000</v>
      </c>
      <c r="BJ95" s="14">
        <f t="shared" si="21"/>
        <v>36000000</v>
      </c>
      <c r="BK95" s="14">
        <f t="shared" si="22"/>
        <v>216000000000</v>
      </c>
      <c r="BL95" s="21">
        <v>57.03</v>
      </c>
      <c r="BM95">
        <f t="shared" si="23"/>
        <v>3252.4209000000001</v>
      </c>
      <c r="BN95">
        <f t="shared" si="24"/>
        <v>185485.56392700001</v>
      </c>
      <c r="BO95">
        <f t="shared" si="25"/>
        <v>342180</v>
      </c>
    </row>
    <row r="96" spans="37:67" x14ac:dyDescent="0.25">
      <c r="AK96" s="14">
        <v>46.007604562737647</v>
      </c>
      <c r="AL96" s="14">
        <v>6000</v>
      </c>
      <c r="AM96" s="21">
        <v>69.92</v>
      </c>
      <c r="AN96" s="14">
        <f t="shared" si="13"/>
        <v>36000000</v>
      </c>
      <c r="AO96">
        <f t="shared" si="14"/>
        <v>4888.8064000000004</v>
      </c>
      <c r="AP96">
        <f t="shared" si="15"/>
        <v>419520</v>
      </c>
      <c r="AS96" s="14">
        <v>46.007604562737647</v>
      </c>
      <c r="AT96" s="14">
        <v>6000</v>
      </c>
      <c r="AU96" s="21">
        <v>69.92</v>
      </c>
      <c r="AV96">
        <f t="shared" si="16"/>
        <v>4888.8064000000004</v>
      </c>
      <c r="AW96">
        <f t="shared" si="17"/>
        <v>419520</v>
      </c>
      <c r="AZ96" s="14">
        <v>46.007604562737647</v>
      </c>
      <c r="BA96" s="14">
        <v>6000</v>
      </c>
      <c r="BB96" s="21">
        <v>69.92</v>
      </c>
      <c r="BC96">
        <f t="shared" si="18"/>
        <v>4888.8064000000004</v>
      </c>
      <c r="BD96">
        <f t="shared" si="19"/>
        <v>341825.34348800004</v>
      </c>
      <c r="BE96">
        <f t="shared" si="20"/>
        <v>419520</v>
      </c>
      <c r="BH96" s="14">
        <v>46.007604562737647</v>
      </c>
      <c r="BI96" s="14">
        <v>6000</v>
      </c>
      <c r="BJ96" s="14">
        <f t="shared" si="21"/>
        <v>36000000</v>
      </c>
      <c r="BK96" s="14">
        <f t="shared" si="22"/>
        <v>216000000000</v>
      </c>
      <c r="BL96" s="21">
        <v>69.92</v>
      </c>
      <c r="BM96">
        <f t="shared" si="23"/>
        <v>4888.8064000000004</v>
      </c>
      <c r="BN96">
        <f t="shared" si="24"/>
        <v>341825.34348800004</v>
      </c>
      <c r="BO96">
        <f t="shared" si="25"/>
        <v>419520</v>
      </c>
    </row>
    <row r="97" spans="37:67" x14ac:dyDescent="0.25">
      <c r="AK97" s="14">
        <v>47.908745247148289</v>
      </c>
      <c r="AL97" s="14">
        <v>6000</v>
      </c>
      <c r="AM97" s="21">
        <v>85.16</v>
      </c>
      <c r="AN97" s="14">
        <f t="shared" si="13"/>
        <v>36000000</v>
      </c>
      <c r="AO97">
        <f t="shared" si="14"/>
        <v>7252.2255999999998</v>
      </c>
      <c r="AP97">
        <f t="shared" si="15"/>
        <v>510960</v>
      </c>
      <c r="AS97" s="14">
        <v>47.908745247148289</v>
      </c>
      <c r="AT97" s="14">
        <v>6000</v>
      </c>
      <c r="AU97" s="21">
        <v>85.16</v>
      </c>
      <c r="AV97">
        <f t="shared" si="16"/>
        <v>7252.2255999999998</v>
      </c>
      <c r="AW97">
        <f t="shared" si="17"/>
        <v>510960</v>
      </c>
      <c r="AZ97" s="14">
        <v>47.908745247148289</v>
      </c>
      <c r="BA97" s="14">
        <v>6000</v>
      </c>
      <c r="BB97" s="21">
        <v>85.16</v>
      </c>
      <c r="BC97">
        <f t="shared" si="18"/>
        <v>7252.2255999999998</v>
      </c>
      <c r="BD97">
        <f t="shared" si="19"/>
        <v>617599.53209599992</v>
      </c>
      <c r="BE97">
        <f t="shared" si="20"/>
        <v>510960</v>
      </c>
      <c r="BH97" s="14">
        <v>47.908745247148289</v>
      </c>
      <c r="BI97" s="14">
        <v>6000</v>
      </c>
      <c r="BJ97" s="14">
        <f t="shared" si="21"/>
        <v>36000000</v>
      </c>
      <c r="BK97" s="14">
        <f t="shared" si="22"/>
        <v>216000000000</v>
      </c>
      <c r="BL97" s="21">
        <v>85.16</v>
      </c>
      <c r="BM97">
        <f t="shared" si="23"/>
        <v>7252.2255999999998</v>
      </c>
      <c r="BN97">
        <f t="shared" si="24"/>
        <v>617599.53209599992</v>
      </c>
      <c r="BO97">
        <f t="shared" si="25"/>
        <v>510960</v>
      </c>
    </row>
    <row r="98" spans="37:67" x14ac:dyDescent="0.25">
      <c r="AK98" s="14">
        <v>47.908745247148289</v>
      </c>
      <c r="AL98" s="14">
        <v>6000</v>
      </c>
      <c r="AM98" s="21">
        <v>99.61</v>
      </c>
      <c r="AN98" s="14">
        <f t="shared" si="13"/>
        <v>36000000</v>
      </c>
      <c r="AO98">
        <f t="shared" si="14"/>
        <v>9922.1520999999993</v>
      </c>
      <c r="AP98">
        <f t="shared" si="15"/>
        <v>597660</v>
      </c>
      <c r="AS98" s="14">
        <v>47.908745247148289</v>
      </c>
      <c r="AT98" s="14">
        <v>6000</v>
      </c>
      <c r="AU98" s="21">
        <v>99.61</v>
      </c>
      <c r="AV98">
        <f t="shared" si="16"/>
        <v>9922.1520999999993</v>
      </c>
      <c r="AW98">
        <f t="shared" si="17"/>
        <v>597660</v>
      </c>
      <c r="AZ98" s="14">
        <v>47.908745247148289</v>
      </c>
      <c r="BA98" s="14">
        <v>6000</v>
      </c>
      <c r="BB98" s="21">
        <v>99.61</v>
      </c>
      <c r="BC98">
        <f t="shared" si="18"/>
        <v>9922.1520999999993</v>
      </c>
      <c r="BD98">
        <f t="shared" si="19"/>
        <v>988345.5706809999</v>
      </c>
      <c r="BE98">
        <f t="shared" si="20"/>
        <v>597660</v>
      </c>
      <c r="BH98" s="14">
        <v>47.908745247148289</v>
      </c>
      <c r="BI98" s="14">
        <v>6000</v>
      </c>
      <c r="BJ98" s="14">
        <f t="shared" si="21"/>
        <v>36000000</v>
      </c>
      <c r="BK98" s="14">
        <f t="shared" si="22"/>
        <v>216000000000</v>
      </c>
      <c r="BL98" s="21">
        <v>99.61</v>
      </c>
      <c r="BM98">
        <f t="shared" si="23"/>
        <v>9922.1520999999993</v>
      </c>
      <c r="BN98">
        <f t="shared" si="24"/>
        <v>988345.5706809999</v>
      </c>
      <c r="BO98">
        <f t="shared" si="25"/>
        <v>597660</v>
      </c>
    </row>
    <row r="99" spans="37:67" x14ac:dyDescent="0.25">
      <c r="AK99" s="14">
        <v>7.9847908745247151</v>
      </c>
      <c r="AL99" s="14">
        <v>6500</v>
      </c>
      <c r="AM99" s="21">
        <v>9.77</v>
      </c>
      <c r="AN99" s="14">
        <f t="shared" si="13"/>
        <v>42250000</v>
      </c>
      <c r="AO99">
        <f t="shared" si="14"/>
        <v>95.452899999999985</v>
      </c>
      <c r="AP99">
        <f t="shared" si="15"/>
        <v>63505</v>
      </c>
      <c r="AS99" s="14">
        <v>7.9847908745247151</v>
      </c>
      <c r="AT99" s="14">
        <v>6500</v>
      </c>
      <c r="AU99" s="21">
        <v>9.77</v>
      </c>
      <c r="AV99">
        <f t="shared" si="16"/>
        <v>95.452899999999985</v>
      </c>
      <c r="AW99">
        <f t="shared" si="17"/>
        <v>63505</v>
      </c>
      <c r="AZ99" s="14">
        <v>7.9847908745247151</v>
      </c>
      <c r="BA99" s="14">
        <v>6500</v>
      </c>
      <c r="BB99" s="21">
        <v>9.77</v>
      </c>
      <c r="BC99">
        <f t="shared" si="18"/>
        <v>95.452899999999985</v>
      </c>
      <c r="BD99">
        <f t="shared" si="19"/>
        <v>932.57483299999978</v>
      </c>
      <c r="BE99">
        <f t="shared" si="20"/>
        <v>63505</v>
      </c>
      <c r="BH99" s="14">
        <v>7.9847908745247151</v>
      </c>
      <c r="BI99" s="14">
        <v>6500</v>
      </c>
      <c r="BJ99" s="14">
        <f t="shared" si="21"/>
        <v>42250000</v>
      </c>
      <c r="BK99" s="14">
        <f t="shared" si="22"/>
        <v>274625000000</v>
      </c>
      <c r="BL99" s="21">
        <v>9.77</v>
      </c>
      <c r="BM99">
        <f t="shared" si="23"/>
        <v>95.452899999999985</v>
      </c>
      <c r="BN99">
        <f t="shared" si="24"/>
        <v>932.57483299999978</v>
      </c>
      <c r="BO99">
        <f t="shared" si="25"/>
        <v>63505</v>
      </c>
    </row>
    <row r="100" spans="37:67" x14ac:dyDescent="0.25">
      <c r="AK100" s="14">
        <v>10.266159695817491</v>
      </c>
      <c r="AL100" s="14">
        <v>6500</v>
      </c>
      <c r="AM100" s="21">
        <v>11.33</v>
      </c>
      <c r="AN100" s="14">
        <f t="shared" si="13"/>
        <v>42250000</v>
      </c>
      <c r="AO100">
        <f t="shared" si="14"/>
        <v>128.3689</v>
      </c>
      <c r="AP100">
        <f t="shared" si="15"/>
        <v>73645</v>
      </c>
      <c r="AS100" s="14">
        <v>10.266159695817491</v>
      </c>
      <c r="AT100" s="14">
        <v>6500</v>
      </c>
      <c r="AU100" s="21">
        <v>11.33</v>
      </c>
      <c r="AV100">
        <f t="shared" si="16"/>
        <v>128.3689</v>
      </c>
      <c r="AW100">
        <f t="shared" si="17"/>
        <v>73645</v>
      </c>
      <c r="AZ100" s="14">
        <v>10.266159695817491</v>
      </c>
      <c r="BA100" s="14">
        <v>6500</v>
      </c>
      <c r="BB100" s="21">
        <v>11.33</v>
      </c>
      <c r="BC100">
        <f t="shared" si="18"/>
        <v>128.3689</v>
      </c>
      <c r="BD100">
        <f t="shared" si="19"/>
        <v>1454.419637</v>
      </c>
      <c r="BE100">
        <f t="shared" si="20"/>
        <v>73645</v>
      </c>
      <c r="BH100" s="14">
        <v>10.266159695817491</v>
      </c>
      <c r="BI100" s="14">
        <v>6500</v>
      </c>
      <c r="BJ100" s="14">
        <f t="shared" si="21"/>
        <v>42250000</v>
      </c>
      <c r="BK100" s="14">
        <f t="shared" si="22"/>
        <v>274625000000</v>
      </c>
      <c r="BL100" s="21">
        <v>11.33</v>
      </c>
      <c r="BM100">
        <f t="shared" si="23"/>
        <v>128.3689</v>
      </c>
      <c r="BN100">
        <f t="shared" si="24"/>
        <v>1454.419637</v>
      </c>
      <c r="BO100">
        <f t="shared" si="25"/>
        <v>73645</v>
      </c>
    </row>
    <row r="101" spans="37:67" x14ac:dyDescent="0.25">
      <c r="AK101" s="14">
        <v>11.406844106463879</v>
      </c>
      <c r="AL101" s="14">
        <v>6500</v>
      </c>
      <c r="AM101" s="21">
        <v>12.5</v>
      </c>
      <c r="AN101" s="14">
        <f t="shared" si="13"/>
        <v>42250000</v>
      </c>
      <c r="AO101">
        <f t="shared" si="14"/>
        <v>156.25</v>
      </c>
      <c r="AP101">
        <f t="shared" si="15"/>
        <v>81250</v>
      </c>
      <c r="AS101" s="14">
        <v>11.406844106463879</v>
      </c>
      <c r="AT101" s="14">
        <v>6500</v>
      </c>
      <c r="AU101" s="21">
        <v>12.5</v>
      </c>
      <c r="AV101">
        <f t="shared" si="16"/>
        <v>156.25</v>
      </c>
      <c r="AW101">
        <f t="shared" si="17"/>
        <v>81250</v>
      </c>
      <c r="AZ101" s="14">
        <v>11.406844106463879</v>
      </c>
      <c r="BA101" s="14">
        <v>6500</v>
      </c>
      <c r="BB101" s="21">
        <v>12.5</v>
      </c>
      <c r="BC101">
        <f t="shared" si="18"/>
        <v>156.25</v>
      </c>
      <c r="BD101">
        <f t="shared" si="19"/>
        <v>1953.125</v>
      </c>
      <c r="BE101">
        <f t="shared" si="20"/>
        <v>81250</v>
      </c>
      <c r="BH101" s="14">
        <v>11.406844106463879</v>
      </c>
      <c r="BI101" s="14">
        <v>6500</v>
      </c>
      <c r="BJ101" s="14">
        <f t="shared" si="21"/>
        <v>42250000</v>
      </c>
      <c r="BK101" s="14">
        <f t="shared" si="22"/>
        <v>274625000000</v>
      </c>
      <c r="BL101" s="21">
        <v>12.5</v>
      </c>
      <c r="BM101">
        <f t="shared" si="23"/>
        <v>156.25</v>
      </c>
      <c r="BN101">
        <f t="shared" si="24"/>
        <v>1953.125</v>
      </c>
      <c r="BO101">
        <f t="shared" si="25"/>
        <v>81250</v>
      </c>
    </row>
    <row r="102" spans="37:67" x14ac:dyDescent="0.25">
      <c r="AK102" s="14">
        <v>12.547528517110267</v>
      </c>
      <c r="AL102" s="14">
        <v>6500</v>
      </c>
      <c r="AM102" s="21">
        <v>14.84</v>
      </c>
      <c r="AN102" s="14">
        <f t="shared" si="13"/>
        <v>42250000</v>
      </c>
      <c r="AO102">
        <f t="shared" si="14"/>
        <v>220.22559999999999</v>
      </c>
      <c r="AP102">
        <f t="shared" si="15"/>
        <v>96460</v>
      </c>
      <c r="AS102" s="14">
        <v>12.547528517110267</v>
      </c>
      <c r="AT102" s="14">
        <v>6500</v>
      </c>
      <c r="AU102" s="21">
        <v>14.84</v>
      </c>
      <c r="AV102">
        <f t="shared" si="16"/>
        <v>220.22559999999999</v>
      </c>
      <c r="AW102">
        <f t="shared" si="17"/>
        <v>96460</v>
      </c>
      <c r="AZ102" s="14">
        <v>12.547528517110267</v>
      </c>
      <c r="BA102" s="14">
        <v>6500</v>
      </c>
      <c r="BB102" s="21">
        <v>14.84</v>
      </c>
      <c r="BC102">
        <f t="shared" si="18"/>
        <v>220.22559999999999</v>
      </c>
      <c r="BD102">
        <f t="shared" si="19"/>
        <v>3268.1479039999999</v>
      </c>
      <c r="BE102">
        <f t="shared" si="20"/>
        <v>96460</v>
      </c>
      <c r="BH102" s="14">
        <v>12.547528517110267</v>
      </c>
      <c r="BI102" s="14">
        <v>6500</v>
      </c>
      <c r="BJ102" s="14">
        <f t="shared" si="21"/>
        <v>42250000</v>
      </c>
      <c r="BK102" s="14">
        <f t="shared" si="22"/>
        <v>274625000000</v>
      </c>
      <c r="BL102" s="21">
        <v>14.84</v>
      </c>
      <c r="BM102">
        <f t="shared" si="23"/>
        <v>220.22559999999999</v>
      </c>
      <c r="BN102">
        <f t="shared" si="24"/>
        <v>3268.1479039999999</v>
      </c>
      <c r="BO102">
        <f t="shared" si="25"/>
        <v>96460</v>
      </c>
    </row>
    <row r="103" spans="37:67" x14ac:dyDescent="0.25">
      <c r="AK103" s="14">
        <v>15.96958174904943</v>
      </c>
      <c r="AL103" s="14">
        <v>6500</v>
      </c>
      <c r="AM103" s="21">
        <v>16.8</v>
      </c>
      <c r="AN103" s="14">
        <f t="shared" si="13"/>
        <v>42250000</v>
      </c>
      <c r="AO103">
        <f t="shared" si="14"/>
        <v>282.24</v>
      </c>
      <c r="AP103">
        <f t="shared" si="15"/>
        <v>109200</v>
      </c>
      <c r="AS103" s="14">
        <v>15.96958174904943</v>
      </c>
      <c r="AT103" s="14">
        <v>6500</v>
      </c>
      <c r="AU103" s="21">
        <v>16.8</v>
      </c>
      <c r="AV103">
        <f t="shared" si="16"/>
        <v>282.24</v>
      </c>
      <c r="AW103">
        <f t="shared" si="17"/>
        <v>109200</v>
      </c>
      <c r="AZ103" s="14">
        <v>15.96958174904943</v>
      </c>
      <c r="BA103" s="14">
        <v>6500</v>
      </c>
      <c r="BB103" s="21">
        <v>16.8</v>
      </c>
      <c r="BC103">
        <f t="shared" si="18"/>
        <v>282.24</v>
      </c>
      <c r="BD103">
        <f t="shared" si="19"/>
        <v>4741.6320000000005</v>
      </c>
      <c r="BE103">
        <f t="shared" si="20"/>
        <v>109200</v>
      </c>
      <c r="BH103" s="14">
        <v>15.96958174904943</v>
      </c>
      <c r="BI103" s="14">
        <v>6500</v>
      </c>
      <c r="BJ103" s="14">
        <f t="shared" si="21"/>
        <v>42250000</v>
      </c>
      <c r="BK103" s="14">
        <f t="shared" si="22"/>
        <v>274625000000</v>
      </c>
      <c r="BL103" s="21">
        <v>16.8</v>
      </c>
      <c r="BM103">
        <f t="shared" si="23"/>
        <v>282.24</v>
      </c>
      <c r="BN103">
        <f t="shared" si="24"/>
        <v>4741.6320000000005</v>
      </c>
      <c r="BO103">
        <f t="shared" si="25"/>
        <v>109200</v>
      </c>
    </row>
    <row r="104" spans="37:67" x14ac:dyDescent="0.25">
      <c r="AK104" s="14">
        <v>17.870722433460077</v>
      </c>
      <c r="AL104" s="14">
        <v>6500</v>
      </c>
      <c r="AM104" s="21">
        <v>18.75</v>
      </c>
      <c r="AN104" s="14">
        <f t="shared" si="13"/>
        <v>42250000</v>
      </c>
      <c r="AO104">
        <f t="shared" si="14"/>
        <v>351.5625</v>
      </c>
      <c r="AP104">
        <f t="shared" si="15"/>
        <v>121875</v>
      </c>
      <c r="AS104" s="14">
        <v>17.870722433460077</v>
      </c>
      <c r="AT104" s="14">
        <v>6500</v>
      </c>
      <c r="AU104" s="21">
        <v>18.75</v>
      </c>
      <c r="AV104">
        <f t="shared" si="16"/>
        <v>351.5625</v>
      </c>
      <c r="AW104">
        <f t="shared" si="17"/>
        <v>121875</v>
      </c>
      <c r="AZ104" s="14">
        <v>17.870722433460077</v>
      </c>
      <c r="BA104" s="14">
        <v>6500</v>
      </c>
      <c r="BB104" s="21">
        <v>18.75</v>
      </c>
      <c r="BC104">
        <f t="shared" si="18"/>
        <v>351.5625</v>
      </c>
      <c r="BD104">
        <f t="shared" si="19"/>
        <v>6591.796875</v>
      </c>
      <c r="BE104">
        <f t="shared" si="20"/>
        <v>121875</v>
      </c>
      <c r="BH104" s="14">
        <v>17.870722433460077</v>
      </c>
      <c r="BI104" s="14">
        <v>6500</v>
      </c>
      <c r="BJ104" s="14">
        <f t="shared" si="21"/>
        <v>42250000</v>
      </c>
      <c r="BK104" s="14">
        <f t="shared" si="22"/>
        <v>274625000000</v>
      </c>
      <c r="BL104" s="21">
        <v>18.75</v>
      </c>
      <c r="BM104">
        <f t="shared" si="23"/>
        <v>351.5625</v>
      </c>
      <c r="BN104">
        <f t="shared" si="24"/>
        <v>6591.796875</v>
      </c>
      <c r="BO104">
        <f t="shared" si="25"/>
        <v>121875</v>
      </c>
    </row>
    <row r="105" spans="37:67" x14ac:dyDescent="0.25">
      <c r="AK105" s="14">
        <v>20.342205323193916</v>
      </c>
      <c r="AL105" s="14">
        <v>6500</v>
      </c>
      <c r="AM105" s="21">
        <v>21.09</v>
      </c>
      <c r="AN105" s="14">
        <f t="shared" si="13"/>
        <v>42250000</v>
      </c>
      <c r="AO105">
        <f t="shared" si="14"/>
        <v>444.78809999999999</v>
      </c>
      <c r="AP105">
        <f t="shared" si="15"/>
        <v>137085</v>
      </c>
      <c r="AS105" s="14">
        <v>20.342205323193916</v>
      </c>
      <c r="AT105" s="14">
        <v>6500</v>
      </c>
      <c r="AU105" s="21">
        <v>21.09</v>
      </c>
      <c r="AV105">
        <f t="shared" si="16"/>
        <v>444.78809999999999</v>
      </c>
      <c r="AW105">
        <f t="shared" si="17"/>
        <v>137085</v>
      </c>
      <c r="AZ105" s="14">
        <v>20.342205323193916</v>
      </c>
      <c r="BA105" s="14">
        <v>6500</v>
      </c>
      <c r="BB105" s="21">
        <v>21.09</v>
      </c>
      <c r="BC105">
        <f t="shared" si="18"/>
        <v>444.78809999999999</v>
      </c>
      <c r="BD105">
        <f t="shared" si="19"/>
        <v>9380.581028999999</v>
      </c>
      <c r="BE105">
        <f t="shared" si="20"/>
        <v>137085</v>
      </c>
      <c r="BH105" s="14">
        <v>20.342205323193916</v>
      </c>
      <c r="BI105" s="14">
        <v>6500</v>
      </c>
      <c r="BJ105" s="14">
        <f t="shared" si="21"/>
        <v>42250000</v>
      </c>
      <c r="BK105" s="14">
        <f t="shared" si="22"/>
        <v>274625000000</v>
      </c>
      <c r="BL105" s="21">
        <v>21.09</v>
      </c>
      <c r="BM105">
        <f t="shared" si="23"/>
        <v>444.78809999999999</v>
      </c>
      <c r="BN105">
        <f t="shared" si="24"/>
        <v>9380.581028999999</v>
      </c>
      <c r="BO105">
        <f t="shared" si="25"/>
        <v>137085</v>
      </c>
    </row>
    <row r="106" spans="37:67" x14ac:dyDescent="0.25">
      <c r="AK106" s="14">
        <v>23.764258555133082</v>
      </c>
      <c r="AL106" s="14">
        <v>6500</v>
      </c>
      <c r="AM106" s="21">
        <v>25</v>
      </c>
      <c r="AN106" s="14">
        <f t="shared" si="13"/>
        <v>42250000</v>
      </c>
      <c r="AO106">
        <f t="shared" si="14"/>
        <v>625</v>
      </c>
      <c r="AP106">
        <f t="shared" si="15"/>
        <v>162500</v>
      </c>
      <c r="AS106" s="14">
        <v>23.764258555133082</v>
      </c>
      <c r="AT106" s="14">
        <v>6500</v>
      </c>
      <c r="AU106" s="21">
        <v>25</v>
      </c>
      <c r="AV106">
        <f t="shared" si="16"/>
        <v>625</v>
      </c>
      <c r="AW106">
        <f t="shared" si="17"/>
        <v>162500</v>
      </c>
      <c r="AZ106" s="14">
        <v>23.764258555133082</v>
      </c>
      <c r="BA106" s="14">
        <v>6500</v>
      </c>
      <c r="BB106" s="21">
        <v>25</v>
      </c>
      <c r="BC106">
        <f t="shared" si="18"/>
        <v>625</v>
      </c>
      <c r="BD106">
        <f t="shared" si="19"/>
        <v>15625</v>
      </c>
      <c r="BE106">
        <f t="shared" si="20"/>
        <v>162500</v>
      </c>
      <c r="BH106" s="14">
        <v>23.764258555133082</v>
      </c>
      <c r="BI106" s="14">
        <v>6500</v>
      </c>
      <c r="BJ106" s="14">
        <f t="shared" si="21"/>
        <v>42250000</v>
      </c>
      <c r="BK106" s="14">
        <f t="shared" si="22"/>
        <v>274625000000</v>
      </c>
      <c r="BL106" s="21">
        <v>25</v>
      </c>
      <c r="BM106">
        <f t="shared" si="23"/>
        <v>625</v>
      </c>
      <c r="BN106">
        <f t="shared" si="24"/>
        <v>15625</v>
      </c>
      <c r="BO106">
        <f t="shared" si="25"/>
        <v>162500</v>
      </c>
    </row>
    <row r="107" spans="37:67" x14ac:dyDescent="0.25">
      <c r="AK107" s="14">
        <v>26.615969581749052</v>
      </c>
      <c r="AL107" s="14">
        <v>6500</v>
      </c>
      <c r="AM107" s="21">
        <v>28.91</v>
      </c>
      <c r="AN107" s="14">
        <f t="shared" si="13"/>
        <v>42250000</v>
      </c>
      <c r="AO107">
        <f t="shared" si="14"/>
        <v>835.78809999999999</v>
      </c>
      <c r="AP107">
        <f t="shared" si="15"/>
        <v>187915</v>
      </c>
      <c r="AS107" s="14">
        <v>26.615969581749052</v>
      </c>
      <c r="AT107" s="14">
        <v>6500</v>
      </c>
      <c r="AU107" s="21">
        <v>28.91</v>
      </c>
      <c r="AV107">
        <f t="shared" si="16"/>
        <v>835.78809999999999</v>
      </c>
      <c r="AW107">
        <f t="shared" si="17"/>
        <v>187915</v>
      </c>
      <c r="AZ107" s="14">
        <v>26.615969581749052</v>
      </c>
      <c r="BA107" s="14">
        <v>6500</v>
      </c>
      <c r="BB107" s="21">
        <v>28.91</v>
      </c>
      <c r="BC107">
        <f t="shared" si="18"/>
        <v>835.78809999999999</v>
      </c>
      <c r="BD107">
        <f t="shared" si="19"/>
        <v>24162.633970999999</v>
      </c>
      <c r="BE107">
        <f t="shared" si="20"/>
        <v>187915</v>
      </c>
      <c r="BH107" s="14">
        <v>26.615969581749052</v>
      </c>
      <c r="BI107" s="14">
        <v>6500</v>
      </c>
      <c r="BJ107" s="14">
        <f t="shared" si="21"/>
        <v>42250000</v>
      </c>
      <c r="BK107" s="14">
        <f t="shared" si="22"/>
        <v>274625000000</v>
      </c>
      <c r="BL107" s="21">
        <v>28.91</v>
      </c>
      <c r="BM107">
        <f t="shared" si="23"/>
        <v>835.78809999999999</v>
      </c>
      <c r="BN107">
        <f t="shared" si="24"/>
        <v>24162.633970999999</v>
      </c>
      <c r="BO107">
        <f t="shared" si="25"/>
        <v>187915</v>
      </c>
    </row>
    <row r="108" spans="37:67" x14ac:dyDescent="0.25">
      <c r="AK108" s="14">
        <v>30.418250950570343</v>
      </c>
      <c r="AL108" s="14">
        <v>6500</v>
      </c>
      <c r="AM108" s="21">
        <v>33.979999999999997</v>
      </c>
      <c r="AN108" s="14">
        <f t="shared" si="13"/>
        <v>42250000</v>
      </c>
      <c r="AO108">
        <f t="shared" si="14"/>
        <v>1154.6403999999998</v>
      </c>
      <c r="AP108">
        <f t="shared" si="15"/>
        <v>220869.99999999997</v>
      </c>
      <c r="AS108" s="14">
        <v>30.418250950570343</v>
      </c>
      <c r="AT108" s="14">
        <v>6500</v>
      </c>
      <c r="AU108" s="21">
        <v>33.979999999999997</v>
      </c>
      <c r="AV108">
        <f t="shared" si="16"/>
        <v>1154.6403999999998</v>
      </c>
      <c r="AW108">
        <f t="shared" si="17"/>
        <v>220869.99999999997</v>
      </c>
      <c r="AZ108" s="14">
        <v>30.418250950570343</v>
      </c>
      <c r="BA108" s="14">
        <v>6500</v>
      </c>
      <c r="BB108" s="21">
        <v>33.979999999999997</v>
      </c>
      <c r="BC108">
        <f t="shared" si="18"/>
        <v>1154.6403999999998</v>
      </c>
      <c r="BD108">
        <f t="shared" si="19"/>
        <v>39234.680791999992</v>
      </c>
      <c r="BE108">
        <f t="shared" si="20"/>
        <v>220869.99999999997</v>
      </c>
      <c r="BH108" s="14">
        <v>30.418250950570343</v>
      </c>
      <c r="BI108" s="14">
        <v>6500</v>
      </c>
      <c r="BJ108" s="14">
        <f t="shared" si="21"/>
        <v>42250000</v>
      </c>
      <c r="BK108" s="14">
        <f t="shared" si="22"/>
        <v>274625000000</v>
      </c>
      <c r="BL108" s="21">
        <v>33.979999999999997</v>
      </c>
      <c r="BM108">
        <f t="shared" si="23"/>
        <v>1154.6403999999998</v>
      </c>
      <c r="BN108">
        <f t="shared" si="24"/>
        <v>39234.680791999992</v>
      </c>
      <c r="BO108">
        <f t="shared" si="25"/>
        <v>220869.99999999997</v>
      </c>
    </row>
    <row r="109" spans="37:67" x14ac:dyDescent="0.25">
      <c r="AK109" s="14">
        <v>34.182509505703429</v>
      </c>
      <c r="AL109" s="14">
        <v>6500</v>
      </c>
      <c r="AM109" s="21">
        <v>39.840000000000003</v>
      </c>
      <c r="AN109" s="14">
        <f t="shared" si="13"/>
        <v>42250000</v>
      </c>
      <c r="AO109">
        <f t="shared" si="14"/>
        <v>1587.2256000000002</v>
      </c>
      <c r="AP109">
        <f t="shared" si="15"/>
        <v>258960.00000000003</v>
      </c>
      <c r="AS109" s="14">
        <v>34.182509505703429</v>
      </c>
      <c r="AT109" s="14">
        <v>6500</v>
      </c>
      <c r="AU109" s="21">
        <v>39.840000000000003</v>
      </c>
      <c r="AV109">
        <f t="shared" si="16"/>
        <v>1587.2256000000002</v>
      </c>
      <c r="AW109">
        <f t="shared" si="17"/>
        <v>258960.00000000003</v>
      </c>
      <c r="AZ109" s="14">
        <v>34.182509505703429</v>
      </c>
      <c r="BA109" s="14">
        <v>6500</v>
      </c>
      <c r="BB109" s="21">
        <v>39.840000000000003</v>
      </c>
      <c r="BC109">
        <f t="shared" si="18"/>
        <v>1587.2256000000002</v>
      </c>
      <c r="BD109">
        <f t="shared" si="19"/>
        <v>63235.06790400001</v>
      </c>
      <c r="BE109">
        <f t="shared" si="20"/>
        <v>258960.00000000003</v>
      </c>
      <c r="BH109" s="14">
        <v>34.182509505703429</v>
      </c>
      <c r="BI109" s="14">
        <v>6500</v>
      </c>
      <c r="BJ109" s="14">
        <f t="shared" si="21"/>
        <v>42250000</v>
      </c>
      <c r="BK109" s="14">
        <f t="shared" si="22"/>
        <v>274625000000</v>
      </c>
      <c r="BL109" s="21">
        <v>39.840000000000003</v>
      </c>
      <c r="BM109">
        <f t="shared" si="23"/>
        <v>1587.2256000000002</v>
      </c>
      <c r="BN109">
        <f t="shared" si="24"/>
        <v>63235.06790400001</v>
      </c>
      <c r="BO109">
        <f t="shared" si="25"/>
        <v>258960.00000000003</v>
      </c>
    </row>
    <row r="110" spans="37:67" x14ac:dyDescent="0.25">
      <c r="AK110" s="14">
        <v>37.338403041825096</v>
      </c>
      <c r="AL110" s="14">
        <v>6500</v>
      </c>
      <c r="AM110" s="21">
        <v>46.88</v>
      </c>
      <c r="AN110" s="14">
        <f t="shared" si="13"/>
        <v>42250000</v>
      </c>
      <c r="AO110">
        <f t="shared" si="14"/>
        <v>2197.7344000000003</v>
      </c>
      <c r="AP110">
        <f t="shared" si="15"/>
        <v>304720</v>
      </c>
      <c r="AS110" s="14">
        <v>37.338403041825096</v>
      </c>
      <c r="AT110" s="14">
        <v>6500</v>
      </c>
      <c r="AU110" s="21">
        <v>46.88</v>
      </c>
      <c r="AV110">
        <f t="shared" si="16"/>
        <v>2197.7344000000003</v>
      </c>
      <c r="AW110">
        <f t="shared" si="17"/>
        <v>304720</v>
      </c>
      <c r="AZ110" s="14">
        <v>37.338403041825096</v>
      </c>
      <c r="BA110" s="14">
        <v>6500</v>
      </c>
      <c r="BB110" s="21">
        <v>46.88</v>
      </c>
      <c r="BC110">
        <f t="shared" si="18"/>
        <v>2197.7344000000003</v>
      </c>
      <c r="BD110">
        <f t="shared" si="19"/>
        <v>103029.78867200002</v>
      </c>
      <c r="BE110">
        <f t="shared" si="20"/>
        <v>304720</v>
      </c>
      <c r="BH110" s="14">
        <v>37.338403041825096</v>
      </c>
      <c r="BI110" s="14">
        <v>6500</v>
      </c>
      <c r="BJ110" s="14">
        <f t="shared" si="21"/>
        <v>42250000</v>
      </c>
      <c r="BK110" s="14">
        <f t="shared" si="22"/>
        <v>274625000000</v>
      </c>
      <c r="BL110" s="21">
        <v>46.88</v>
      </c>
      <c r="BM110">
        <f t="shared" si="23"/>
        <v>2197.7344000000003</v>
      </c>
      <c r="BN110">
        <f t="shared" si="24"/>
        <v>103029.78867200002</v>
      </c>
      <c r="BO110">
        <f t="shared" si="25"/>
        <v>304720</v>
      </c>
    </row>
    <row r="111" spans="37:67" x14ac:dyDescent="0.25">
      <c r="AK111" s="14">
        <v>41.634980988593156</v>
      </c>
      <c r="AL111" s="14">
        <v>6500</v>
      </c>
      <c r="AM111" s="21">
        <v>57.03</v>
      </c>
      <c r="AN111" s="14">
        <f t="shared" si="13"/>
        <v>42250000</v>
      </c>
      <c r="AO111">
        <f t="shared" si="14"/>
        <v>3252.4209000000001</v>
      </c>
      <c r="AP111">
        <f t="shared" si="15"/>
        <v>370695</v>
      </c>
      <c r="AS111" s="14">
        <v>41.634980988593156</v>
      </c>
      <c r="AT111" s="14">
        <v>6500</v>
      </c>
      <c r="AU111" s="21">
        <v>57.03</v>
      </c>
      <c r="AV111">
        <f t="shared" si="16"/>
        <v>3252.4209000000001</v>
      </c>
      <c r="AW111">
        <f t="shared" si="17"/>
        <v>370695</v>
      </c>
      <c r="AZ111" s="14">
        <v>41.634980988593156</v>
      </c>
      <c r="BA111" s="14">
        <v>6500</v>
      </c>
      <c r="BB111" s="21">
        <v>57.03</v>
      </c>
      <c r="BC111">
        <f t="shared" si="18"/>
        <v>3252.4209000000001</v>
      </c>
      <c r="BD111">
        <f t="shared" si="19"/>
        <v>185485.56392700001</v>
      </c>
      <c r="BE111">
        <f t="shared" si="20"/>
        <v>370695</v>
      </c>
      <c r="BH111" s="14">
        <v>41.634980988593156</v>
      </c>
      <c r="BI111" s="14">
        <v>6500</v>
      </c>
      <c r="BJ111" s="14">
        <f t="shared" si="21"/>
        <v>42250000</v>
      </c>
      <c r="BK111" s="14">
        <f t="shared" si="22"/>
        <v>274625000000</v>
      </c>
      <c r="BL111" s="21">
        <v>57.03</v>
      </c>
      <c r="BM111">
        <f t="shared" si="23"/>
        <v>3252.4209000000001</v>
      </c>
      <c r="BN111">
        <f t="shared" si="24"/>
        <v>185485.56392700001</v>
      </c>
      <c r="BO111">
        <f t="shared" si="25"/>
        <v>370695</v>
      </c>
    </row>
    <row r="112" spans="37:67" x14ac:dyDescent="0.25">
      <c r="AK112" s="14">
        <v>44.866920152091254</v>
      </c>
      <c r="AL112" s="14">
        <v>6500</v>
      </c>
      <c r="AM112" s="21">
        <v>69.92</v>
      </c>
      <c r="AN112" s="14">
        <f t="shared" si="13"/>
        <v>42250000</v>
      </c>
      <c r="AO112">
        <f t="shared" si="14"/>
        <v>4888.8064000000004</v>
      </c>
      <c r="AP112">
        <f t="shared" si="15"/>
        <v>454480</v>
      </c>
      <c r="AS112" s="14">
        <v>44.866920152091254</v>
      </c>
      <c r="AT112" s="14">
        <v>6500</v>
      </c>
      <c r="AU112" s="21">
        <v>69.92</v>
      </c>
      <c r="AV112">
        <f t="shared" si="16"/>
        <v>4888.8064000000004</v>
      </c>
      <c r="AW112">
        <f t="shared" si="17"/>
        <v>454480</v>
      </c>
      <c r="AZ112" s="14">
        <v>44.866920152091254</v>
      </c>
      <c r="BA112" s="14">
        <v>6500</v>
      </c>
      <c r="BB112" s="21">
        <v>69.92</v>
      </c>
      <c r="BC112">
        <f t="shared" si="18"/>
        <v>4888.8064000000004</v>
      </c>
      <c r="BD112">
        <f t="shared" si="19"/>
        <v>341825.34348800004</v>
      </c>
      <c r="BE112">
        <f t="shared" si="20"/>
        <v>454480</v>
      </c>
      <c r="BH112" s="14">
        <v>44.866920152091254</v>
      </c>
      <c r="BI112" s="14">
        <v>6500</v>
      </c>
      <c r="BJ112" s="14">
        <f t="shared" si="21"/>
        <v>42250000</v>
      </c>
      <c r="BK112" s="14">
        <f t="shared" si="22"/>
        <v>274625000000</v>
      </c>
      <c r="BL112" s="21">
        <v>69.92</v>
      </c>
      <c r="BM112">
        <f t="shared" si="23"/>
        <v>4888.8064000000004</v>
      </c>
      <c r="BN112">
        <f t="shared" si="24"/>
        <v>341825.34348800004</v>
      </c>
      <c r="BO112">
        <f t="shared" si="25"/>
        <v>454480</v>
      </c>
    </row>
    <row r="113" spans="37:67" x14ac:dyDescent="0.25">
      <c r="AK113" s="14">
        <v>46.577946768060841</v>
      </c>
      <c r="AL113" s="14">
        <v>6500</v>
      </c>
      <c r="AM113" s="21">
        <v>85.16</v>
      </c>
      <c r="AN113" s="14">
        <f t="shared" si="13"/>
        <v>42250000</v>
      </c>
      <c r="AO113">
        <f t="shared" si="14"/>
        <v>7252.2255999999998</v>
      </c>
      <c r="AP113">
        <f t="shared" si="15"/>
        <v>553540</v>
      </c>
      <c r="AS113" s="14">
        <v>46.577946768060841</v>
      </c>
      <c r="AT113" s="14">
        <v>6500</v>
      </c>
      <c r="AU113" s="21">
        <v>85.16</v>
      </c>
      <c r="AV113">
        <f t="shared" si="16"/>
        <v>7252.2255999999998</v>
      </c>
      <c r="AW113">
        <f t="shared" si="17"/>
        <v>553540</v>
      </c>
      <c r="AZ113" s="14">
        <v>46.577946768060841</v>
      </c>
      <c r="BA113" s="14">
        <v>6500</v>
      </c>
      <c r="BB113" s="21">
        <v>85.16</v>
      </c>
      <c r="BC113">
        <f t="shared" si="18"/>
        <v>7252.2255999999998</v>
      </c>
      <c r="BD113">
        <f t="shared" si="19"/>
        <v>617599.53209599992</v>
      </c>
      <c r="BE113">
        <f t="shared" si="20"/>
        <v>553540</v>
      </c>
      <c r="BH113" s="14">
        <v>46.577946768060841</v>
      </c>
      <c r="BI113" s="14">
        <v>6500</v>
      </c>
      <c r="BJ113" s="14">
        <f t="shared" si="21"/>
        <v>42250000</v>
      </c>
      <c r="BK113" s="14">
        <f t="shared" si="22"/>
        <v>274625000000</v>
      </c>
      <c r="BL113" s="21">
        <v>85.16</v>
      </c>
      <c r="BM113">
        <f t="shared" si="23"/>
        <v>7252.2255999999998</v>
      </c>
      <c r="BN113">
        <f t="shared" si="24"/>
        <v>617599.53209599992</v>
      </c>
      <c r="BO113">
        <f t="shared" si="25"/>
        <v>553540</v>
      </c>
    </row>
    <row r="114" spans="37:67" x14ac:dyDescent="0.25">
      <c r="AK114" s="14">
        <v>46.768060836501903</v>
      </c>
      <c r="AL114" s="14">
        <v>6500</v>
      </c>
      <c r="AM114" s="21">
        <v>99.61</v>
      </c>
      <c r="AN114" s="14">
        <f t="shared" si="13"/>
        <v>42250000</v>
      </c>
      <c r="AO114">
        <f t="shared" si="14"/>
        <v>9922.1520999999993</v>
      </c>
      <c r="AP114">
        <f t="shared" si="15"/>
        <v>647465</v>
      </c>
      <c r="AS114" s="14">
        <v>46.768060836501903</v>
      </c>
      <c r="AT114" s="14">
        <v>6500</v>
      </c>
      <c r="AU114" s="21">
        <v>99.61</v>
      </c>
      <c r="AV114">
        <f t="shared" si="16"/>
        <v>9922.1520999999993</v>
      </c>
      <c r="AW114">
        <f t="shared" si="17"/>
        <v>647465</v>
      </c>
      <c r="AZ114" s="14">
        <v>46.768060836501903</v>
      </c>
      <c r="BA114" s="14">
        <v>6500</v>
      </c>
      <c r="BB114" s="21">
        <v>99.61</v>
      </c>
      <c r="BC114">
        <f t="shared" si="18"/>
        <v>9922.1520999999993</v>
      </c>
      <c r="BD114">
        <f t="shared" si="19"/>
        <v>988345.5706809999</v>
      </c>
      <c r="BE114">
        <f t="shared" si="20"/>
        <v>647465</v>
      </c>
      <c r="BH114" s="14">
        <v>46.768060836501903</v>
      </c>
      <c r="BI114" s="14">
        <v>6500</v>
      </c>
      <c r="BJ114" s="14">
        <f t="shared" si="21"/>
        <v>42250000</v>
      </c>
      <c r="BK114" s="14">
        <f t="shared" si="22"/>
        <v>274625000000</v>
      </c>
      <c r="BL114" s="21">
        <v>99.61</v>
      </c>
      <c r="BM114">
        <f t="shared" si="23"/>
        <v>9922.1520999999993</v>
      </c>
      <c r="BN114">
        <f t="shared" si="24"/>
        <v>988345.5706809999</v>
      </c>
      <c r="BO114">
        <f t="shared" si="25"/>
        <v>647465</v>
      </c>
    </row>
    <row r="115" spans="37:67" x14ac:dyDescent="0.25">
      <c r="AK115" s="14">
        <v>6.0836501901140689</v>
      </c>
      <c r="AL115" s="14">
        <v>7000</v>
      </c>
      <c r="AM115" s="21">
        <v>9.77</v>
      </c>
      <c r="AN115" s="14">
        <f t="shared" si="13"/>
        <v>49000000</v>
      </c>
      <c r="AO115">
        <f t="shared" si="14"/>
        <v>95.452899999999985</v>
      </c>
      <c r="AP115">
        <f t="shared" si="15"/>
        <v>68390</v>
      </c>
      <c r="AS115" s="14">
        <v>6.0836501901140689</v>
      </c>
      <c r="AT115" s="14">
        <v>7000</v>
      </c>
      <c r="AU115" s="21">
        <v>9.77</v>
      </c>
      <c r="AV115">
        <f t="shared" si="16"/>
        <v>95.452899999999985</v>
      </c>
      <c r="AW115">
        <f t="shared" si="17"/>
        <v>68390</v>
      </c>
      <c r="AZ115" s="14">
        <v>6.0836501901140689</v>
      </c>
      <c r="BA115" s="14">
        <v>7000</v>
      </c>
      <c r="BB115" s="21">
        <v>9.77</v>
      </c>
      <c r="BC115">
        <f t="shared" si="18"/>
        <v>95.452899999999985</v>
      </c>
      <c r="BD115">
        <f t="shared" si="19"/>
        <v>932.57483299999978</v>
      </c>
      <c r="BE115">
        <f t="shared" si="20"/>
        <v>68390</v>
      </c>
      <c r="BH115" s="14">
        <v>6.0836501901140689</v>
      </c>
      <c r="BI115" s="14">
        <v>7000</v>
      </c>
      <c r="BJ115" s="14">
        <f t="shared" si="21"/>
        <v>49000000</v>
      </c>
      <c r="BK115" s="14">
        <f t="shared" si="22"/>
        <v>343000000000</v>
      </c>
      <c r="BL115" s="21">
        <v>9.77</v>
      </c>
      <c r="BM115">
        <f t="shared" si="23"/>
        <v>95.452899999999985</v>
      </c>
      <c r="BN115">
        <f t="shared" si="24"/>
        <v>932.57483299999978</v>
      </c>
      <c r="BO115">
        <f t="shared" si="25"/>
        <v>68390</v>
      </c>
    </row>
    <row r="116" spans="37:67" x14ac:dyDescent="0.25">
      <c r="AK116" s="14">
        <v>7.8326996197718639</v>
      </c>
      <c r="AL116" s="14">
        <v>7000</v>
      </c>
      <c r="AM116" s="21">
        <v>11.33</v>
      </c>
      <c r="AN116" s="14">
        <f t="shared" si="13"/>
        <v>49000000</v>
      </c>
      <c r="AO116">
        <f t="shared" si="14"/>
        <v>128.3689</v>
      </c>
      <c r="AP116">
        <f t="shared" si="15"/>
        <v>79310</v>
      </c>
      <c r="AS116" s="14">
        <v>7.8326996197718639</v>
      </c>
      <c r="AT116" s="14">
        <v>7000</v>
      </c>
      <c r="AU116" s="21">
        <v>11.33</v>
      </c>
      <c r="AV116">
        <f t="shared" si="16"/>
        <v>128.3689</v>
      </c>
      <c r="AW116">
        <f t="shared" si="17"/>
        <v>79310</v>
      </c>
      <c r="AZ116" s="14">
        <v>7.8326996197718639</v>
      </c>
      <c r="BA116" s="14">
        <v>7000</v>
      </c>
      <c r="BB116" s="21">
        <v>11.33</v>
      </c>
      <c r="BC116">
        <f t="shared" si="18"/>
        <v>128.3689</v>
      </c>
      <c r="BD116">
        <f t="shared" si="19"/>
        <v>1454.419637</v>
      </c>
      <c r="BE116">
        <f t="shared" si="20"/>
        <v>79310</v>
      </c>
      <c r="BH116" s="14">
        <v>7.8326996197718639</v>
      </c>
      <c r="BI116" s="14">
        <v>7000</v>
      </c>
      <c r="BJ116" s="14">
        <f t="shared" si="21"/>
        <v>49000000</v>
      </c>
      <c r="BK116" s="14">
        <f t="shared" si="22"/>
        <v>343000000000</v>
      </c>
      <c r="BL116" s="21">
        <v>11.33</v>
      </c>
      <c r="BM116">
        <f t="shared" si="23"/>
        <v>128.3689</v>
      </c>
      <c r="BN116">
        <f t="shared" si="24"/>
        <v>1454.419637</v>
      </c>
      <c r="BO116">
        <f t="shared" si="25"/>
        <v>79310</v>
      </c>
    </row>
    <row r="117" spans="37:67" x14ac:dyDescent="0.25">
      <c r="AK117" s="14">
        <v>8.7072243346007596</v>
      </c>
      <c r="AL117" s="14">
        <v>7000</v>
      </c>
      <c r="AM117" s="21">
        <v>12.5</v>
      </c>
      <c r="AN117" s="14">
        <f t="shared" si="13"/>
        <v>49000000</v>
      </c>
      <c r="AO117">
        <f t="shared" si="14"/>
        <v>156.25</v>
      </c>
      <c r="AP117">
        <f t="shared" si="15"/>
        <v>87500</v>
      </c>
      <c r="AS117" s="14">
        <v>8.7072243346007596</v>
      </c>
      <c r="AT117" s="14">
        <v>7000</v>
      </c>
      <c r="AU117" s="21">
        <v>12.5</v>
      </c>
      <c r="AV117">
        <f t="shared" si="16"/>
        <v>156.25</v>
      </c>
      <c r="AW117">
        <f t="shared" si="17"/>
        <v>87500</v>
      </c>
      <c r="AZ117" s="14">
        <v>8.7072243346007596</v>
      </c>
      <c r="BA117" s="14">
        <v>7000</v>
      </c>
      <c r="BB117" s="21">
        <v>12.5</v>
      </c>
      <c r="BC117">
        <f t="shared" si="18"/>
        <v>156.25</v>
      </c>
      <c r="BD117">
        <f t="shared" si="19"/>
        <v>1953.125</v>
      </c>
      <c r="BE117">
        <f t="shared" si="20"/>
        <v>87500</v>
      </c>
      <c r="BH117" s="14">
        <v>8.7072243346007596</v>
      </c>
      <c r="BI117" s="14">
        <v>7000</v>
      </c>
      <c r="BJ117" s="14">
        <f t="shared" si="21"/>
        <v>49000000</v>
      </c>
      <c r="BK117" s="14">
        <f t="shared" si="22"/>
        <v>343000000000</v>
      </c>
      <c r="BL117" s="21">
        <v>12.5</v>
      </c>
      <c r="BM117">
        <f t="shared" si="23"/>
        <v>156.25</v>
      </c>
      <c r="BN117">
        <f t="shared" si="24"/>
        <v>1953.125</v>
      </c>
      <c r="BO117">
        <f t="shared" si="25"/>
        <v>87500</v>
      </c>
    </row>
    <row r="118" spans="37:67" x14ac:dyDescent="0.25">
      <c r="AK118" s="14">
        <v>11.406844106463879</v>
      </c>
      <c r="AL118" s="14">
        <v>7000</v>
      </c>
      <c r="AM118" s="21">
        <v>14.84</v>
      </c>
      <c r="AN118" s="14">
        <f t="shared" si="13"/>
        <v>49000000</v>
      </c>
      <c r="AO118">
        <f t="shared" si="14"/>
        <v>220.22559999999999</v>
      </c>
      <c r="AP118">
        <f t="shared" si="15"/>
        <v>103880</v>
      </c>
      <c r="AS118" s="14">
        <v>11.406844106463879</v>
      </c>
      <c r="AT118" s="14">
        <v>7000</v>
      </c>
      <c r="AU118" s="21">
        <v>14.84</v>
      </c>
      <c r="AV118">
        <f t="shared" si="16"/>
        <v>220.22559999999999</v>
      </c>
      <c r="AW118">
        <f t="shared" si="17"/>
        <v>103880</v>
      </c>
      <c r="AZ118" s="14">
        <v>11.406844106463879</v>
      </c>
      <c r="BA118" s="14">
        <v>7000</v>
      </c>
      <c r="BB118" s="21">
        <v>14.84</v>
      </c>
      <c r="BC118">
        <f t="shared" si="18"/>
        <v>220.22559999999999</v>
      </c>
      <c r="BD118">
        <f t="shared" si="19"/>
        <v>3268.1479039999999</v>
      </c>
      <c r="BE118">
        <f t="shared" si="20"/>
        <v>103880</v>
      </c>
      <c r="BH118" s="14">
        <v>11.406844106463879</v>
      </c>
      <c r="BI118" s="14">
        <v>7000</v>
      </c>
      <c r="BJ118" s="14">
        <f t="shared" si="21"/>
        <v>49000000</v>
      </c>
      <c r="BK118" s="14">
        <f t="shared" si="22"/>
        <v>343000000000</v>
      </c>
      <c r="BL118" s="21">
        <v>14.84</v>
      </c>
      <c r="BM118">
        <f t="shared" si="23"/>
        <v>220.22559999999999</v>
      </c>
      <c r="BN118">
        <f t="shared" si="24"/>
        <v>3268.1479039999999</v>
      </c>
      <c r="BO118">
        <f t="shared" si="25"/>
        <v>103880</v>
      </c>
    </row>
    <row r="119" spans="37:67" x14ac:dyDescent="0.25">
      <c r="AK119" s="14">
        <v>13.384030418250953</v>
      </c>
      <c r="AL119" s="14">
        <v>7000</v>
      </c>
      <c r="AM119" s="21">
        <v>16.8</v>
      </c>
      <c r="AN119" s="14">
        <f t="shared" si="13"/>
        <v>49000000</v>
      </c>
      <c r="AO119">
        <f t="shared" si="14"/>
        <v>282.24</v>
      </c>
      <c r="AP119">
        <f t="shared" si="15"/>
        <v>117600</v>
      </c>
      <c r="AS119" s="14">
        <v>13.384030418250953</v>
      </c>
      <c r="AT119" s="14">
        <v>7000</v>
      </c>
      <c r="AU119" s="21">
        <v>16.8</v>
      </c>
      <c r="AV119">
        <f t="shared" si="16"/>
        <v>282.24</v>
      </c>
      <c r="AW119">
        <f t="shared" si="17"/>
        <v>117600</v>
      </c>
      <c r="AZ119" s="14">
        <v>13.384030418250953</v>
      </c>
      <c r="BA119" s="14">
        <v>7000</v>
      </c>
      <c r="BB119" s="21">
        <v>16.8</v>
      </c>
      <c r="BC119">
        <f t="shared" si="18"/>
        <v>282.24</v>
      </c>
      <c r="BD119">
        <f t="shared" si="19"/>
        <v>4741.6320000000005</v>
      </c>
      <c r="BE119">
        <f t="shared" si="20"/>
        <v>117600</v>
      </c>
      <c r="BH119" s="14">
        <v>13.384030418250953</v>
      </c>
      <c r="BI119" s="14">
        <v>7000</v>
      </c>
      <c r="BJ119" s="14">
        <f t="shared" si="21"/>
        <v>49000000</v>
      </c>
      <c r="BK119" s="14">
        <f t="shared" si="22"/>
        <v>343000000000</v>
      </c>
      <c r="BL119" s="21">
        <v>16.8</v>
      </c>
      <c r="BM119">
        <f t="shared" si="23"/>
        <v>282.24</v>
      </c>
      <c r="BN119">
        <f t="shared" si="24"/>
        <v>4741.6320000000005</v>
      </c>
      <c r="BO119">
        <f t="shared" si="25"/>
        <v>117600</v>
      </c>
    </row>
    <row r="120" spans="37:67" x14ac:dyDescent="0.25">
      <c r="AK120" s="14">
        <v>15.589353612167301</v>
      </c>
      <c r="AL120" s="14">
        <v>7000</v>
      </c>
      <c r="AM120" s="21">
        <v>18.75</v>
      </c>
      <c r="AN120" s="14">
        <f t="shared" si="13"/>
        <v>49000000</v>
      </c>
      <c r="AO120">
        <f t="shared" si="14"/>
        <v>351.5625</v>
      </c>
      <c r="AP120">
        <f t="shared" si="15"/>
        <v>131250</v>
      </c>
      <c r="AS120" s="14">
        <v>15.589353612167301</v>
      </c>
      <c r="AT120" s="14">
        <v>7000</v>
      </c>
      <c r="AU120" s="21">
        <v>18.75</v>
      </c>
      <c r="AV120">
        <f t="shared" si="16"/>
        <v>351.5625</v>
      </c>
      <c r="AW120">
        <f t="shared" si="17"/>
        <v>131250</v>
      </c>
      <c r="AZ120" s="14">
        <v>15.589353612167301</v>
      </c>
      <c r="BA120" s="14">
        <v>7000</v>
      </c>
      <c r="BB120" s="21">
        <v>18.75</v>
      </c>
      <c r="BC120">
        <f t="shared" si="18"/>
        <v>351.5625</v>
      </c>
      <c r="BD120">
        <f t="shared" si="19"/>
        <v>6591.796875</v>
      </c>
      <c r="BE120">
        <f t="shared" si="20"/>
        <v>131250</v>
      </c>
      <c r="BH120" s="14">
        <v>15.589353612167301</v>
      </c>
      <c r="BI120" s="14">
        <v>7000</v>
      </c>
      <c r="BJ120" s="14">
        <f t="shared" si="21"/>
        <v>49000000</v>
      </c>
      <c r="BK120" s="14">
        <f t="shared" si="22"/>
        <v>343000000000</v>
      </c>
      <c r="BL120" s="21">
        <v>18.75</v>
      </c>
      <c r="BM120">
        <f t="shared" si="23"/>
        <v>351.5625</v>
      </c>
      <c r="BN120">
        <f t="shared" si="24"/>
        <v>6591.796875</v>
      </c>
      <c r="BO120">
        <f t="shared" si="25"/>
        <v>131250</v>
      </c>
    </row>
    <row r="121" spans="37:67" x14ac:dyDescent="0.25">
      <c r="AK121" s="14">
        <v>17.870722433460077</v>
      </c>
      <c r="AL121" s="14">
        <v>7000</v>
      </c>
      <c r="AM121" s="21">
        <v>21.09</v>
      </c>
      <c r="AN121" s="14">
        <f t="shared" si="13"/>
        <v>49000000</v>
      </c>
      <c r="AO121">
        <f t="shared" si="14"/>
        <v>444.78809999999999</v>
      </c>
      <c r="AP121">
        <f t="shared" si="15"/>
        <v>147630</v>
      </c>
      <c r="AS121" s="14">
        <v>17.870722433460077</v>
      </c>
      <c r="AT121" s="14">
        <v>7000</v>
      </c>
      <c r="AU121" s="21">
        <v>21.09</v>
      </c>
      <c r="AV121">
        <f t="shared" si="16"/>
        <v>444.78809999999999</v>
      </c>
      <c r="AW121">
        <f t="shared" si="17"/>
        <v>147630</v>
      </c>
      <c r="AZ121" s="14">
        <v>17.870722433460077</v>
      </c>
      <c r="BA121" s="14">
        <v>7000</v>
      </c>
      <c r="BB121" s="21">
        <v>21.09</v>
      </c>
      <c r="BC121">
        <f t="shared" si="18"/>
        <v>444.78809999999999</v>
      </c>
      <c r="BD121">
        <f t="shared" si="19"/>
        <v>9380.581028999999</v>
      </c>
      <c r="BE121">
        <f t="shared" si="20"/>
        <v>147630</v>
      </c>
      <c r="BH121" s="14">
        <v>17.870722433460077</v>
      </c>
      <c r="BI121" s="14">
        <v>7000</v>
      </c>
      <c r="BJ121" s="14">
        <f t="shared" si="21"/>
        <v>49000000</v>
      </c>
      <c r="BK121" s="14">
        <f t="shared" si="22"/>
        <v>343000000000</v>
      </c>
      <c r="BL121" s="21">
        <v>21.09</v>
      </c>
      <c r="BM121">
        <f t="shared" si="23"/>
        <v>444.78809999999999</v>
      </c>
      <c r="BN121">
        <f t="shared" si="24"/>
        <v>9380.581028999999</v>
      </c>
      <c r="BO121">
        <f t="shared" si="25"/>
        <v>147630</v>
      </c>
    </row>
    <row r="122" spans="37:67" x14ac:dyDescent="0.25">
      <c r="AK122" s="14">
        <v>21.29277566539924</v>
      </c>
      <c r="AL122" s="14">
        <v>7000</v>
      </c>
      <c r="AM122" s="21">
        <v>25</v>
      </c>
      <c r="AN122" s="14">
        <f t="shared" si="13"/>
        <v>49000000</v>
      </c>
      <c r="AO122">
        <f t="shared" si="14"/>
        <v>625</v>
      </c>
      <c r="AP122">
        <f t="shared" si="15"/>
        <v>175000</v>
      </c>
      <c r="AS122" s="14">
        <v>21.29277566539924</v>
      </c>
      <c r="AT122" s="14">
        <v>7000</v>
      </c>
      <c r="AU122" s="21">
        <v>25</v>
      </c>
      <c r="AV122">
        <f t="shared" si="16"/>
        <v>625</v>
      </c>
      <c r="AW122">
        <f t="shared" si="17"/>
        <v>175000</v>
      </c>
      <c r="AZ122" s="14">
        <v>21.29277566539924</v>
      </c>
      <c r="BA122" s="14">
        <v>7000</v>
      </c>
      <c r="BB122" s="21">
        <v>25</v>
      </c>
      <c r="BC122">
        <f t="shared" si="18"/>
        <v>625</v>
      </c>
      <c r="BD122">
        <f t="shared" si="19"/>
        <v>15625</v>
      </c>
      <c r="BE122">
        <f t="shared" si="20"/>
        <v>175000</v>
      </c>
      <c r="BH122" s="14">
        <v>21.29277566539924</v>
      </c>
      <c r="BI122" s="14">
        <v>7000</v>
      </c>
      <c r="BJ122" s="14">
        <f t="shared" si="21"/>
        <v>49000000</v>
      </c>
      <c r="BK122" s="14">
        <f t="shared" si="22"/>
        <v>343000000000</v>
      </c>
      <c r="BL122" s="21">
        <v>25</v>
      </c>
      <c r="BM122">
        <f t="shared" si="23"/>
        <v>625</v>
      </c>
      <c r="BN122">
        <f t="shared" si="24"/>
        <v>15625</v>
      </c>
      <c r="BO122">
        <f t="shared" si="25"/>
        <v>175000</v>
      </c>
    </row>
    <row r="123" spans="37:67" x14ac:dyDescent="0.25">
      <c r="AK123" s="14">
        <v>24.752851711026615</v>
      </c>
      <c r="AL123" s="14">
        <v>7000</v>
      </c>
      <c r="AM123" s="21">
        <v>28.91</v>
      </c>
      <c r="AN123" s="14">
        <f t="shared" si="13"/>
        <v>49000000</v>
      </c>
      <c r="AO123">
        <f t="shared" si="14"/>
        <v>835.78809999999999</v>
      </c>
      <c r="AP123">
        <f t="shared" si="15"/>
        <v>202370</v>
      </c>
      <c r="AS123" s="14">
        <v>24.752851711026615</v>
      </c>
      <c r="AT123" s="14">
        <v>7000</v>
      </c>
      <c r="AU123" s="21">
        <v>28.91</v>
      </c>
      <c r="AV123">
        <f t="shared" si="16"/>
        <v>835.78809999999999</v>
      </c>
      <c r="AW123">
        <f t="shared" si="17"/>
        <v>202370</v>
      </c>
      <c r="AZ123" s="14">
        <v>24.752851711026615</v>
      </c>
      <c r="BA123" s="14">
        <v>7000</v>
      </c>
      <c r="BB123" s="21">
        <v>28.91</v>
      </c>
      <c r="BC123">
        <f t="shared" si="18"/>
        <v>835.78809999999999</v>
      </c>
      <c r="BD123">
        <f t="shared" si="19"/>
        <v>24162.633970999999</v>
      </c>
      <c r="BE123">
        <f t="shared" si="20"/>
        <v>202370</v>
      </c>
      <c r="BH123" s="14">
        <v>24.752851711026615</v>
      </c>
      <c r="BI123" s="14">
        <v>7000</v>
      </c>
      <c r="BJ123" s="14">
        <f t="shared" si="21"/>
        <v>49000000</v>
      </c>
      <c r="BK123" s="14">
        <f t="shared" si="22"/>
        <v>343000000000</v>
      </c>
      <c r="BL123" s="21">
        <v>28.91</v>
      </c>
      <c r="BM123">
        <f t="shared" si="23"/>
        <v>835.78809999999999</v>
      </c>
      <c r="BN123">
        <f t="shared" si="24"/>
        <v>24162.633970999999</v>
      </c>
      <c r="BO123">
        <f t="shared" si="25"/>
        <v>202370</v>
      </c>
    </row>
    <row r="124" spans="37:67" x14ac:dyDescent="0.25">
      <c r="AK124" s="14">
        <v>28.897338403041825</v>
      </c>
      <c r="AL124" s="14">
        <v>7000</v>
      </c>
      <c r="AM124" s="21">
        <v>33.979999999999997</v>
      </c>
      <c r="AN124" s="14">
        <f t="shared" si="13"/>
        <v>49000000</v>
      </c>
      <c r="AO124">
        <f t="shared" si="14"/>
        <v>1154.6403999999998</v>
      </c>
      <c r="AP124">
        <f t="shared" si="15"/>
        <v>237859.99999999997</v>
      </c>
      <c r="AS124" s="14">
        <v>28.897338403041825</v>
      </c>
      <c r="AT124" s="14">
        <v>7000</v>
      </c>
      <c r="AU124" s="21">
        <v>33.979999999999997</v>
      </c>
      <c r="AV124">
        <f t="shared" si="16"/>
        <v>1154.6403999999998</v>
      </c>
      <c r="AW124">
        <f t="shared" si="17"/>
        <v>237859.99999999997</v>
      </c>
      <c r="AZ124" s="14">
        <v>28.897338403041825</v>
      </c>
      <c r="BA124" s="14">
        <v>7000</v>
      </c>
      <c r="BB124" s="21">
        <v>33.979999999999997</v>
      </c>
      <c r="BC124">
        <f t="shared" si="18"/>
        <v>1154.6403999999998</v>
      </c>
      <c r="BD124">
        <f t="shared" si="19"/>
        <v>39234.680791999992</v>
      </c>
      <c r="BE124">
        <f t="shared" si="20"/>
        <v>237859.99999999997</v>
      </c>
      <c r="BH124" s="14">
        <v>28.897338403041825</v>
      </c>
      <c r="BI124" s="14">
        <v>7000</v>
      </c>
      <c r="BJ124" s="14">
        <f t="shared" si="21"/>
        <v>49000000</v>
      </c>
      <c r="BK124" s="14">
        <f t="shared" si="22"/>
        <v>343000000000</v>
      </c>
      <c r="BL124" s="21">
        <v>33.979999999999997</v>
      </c>
      <c r="BM124">
        <f t="shared" si="23"/>
        <v>1154.6403999999998</v>
      </c>
      <c r="BN124">
        <f t="shared" si="24"/>
        <v>39234.680791999992</v>
      </c>
      <c r="BO124">
        <f t="shared" si="25"/>
        <v>237859.99999999997</v>
      </c>
    </row>
    <row r="125" spans="37:67" x14ac:dyDescent="0.25">
      <c r="AK125" s="14">
        <v>33.307984790874521</v>
      </c>
      <c r="AL125" s="14">
        <v>7000</v>
      </c>
      <c r="AM125" s="21">
        <v>39.840000000000003</v>
      </c>
      <c r="AN125" s="14">
        <f t="shared" si="13"/>
        <v>49000000</v>
      </c>
      <c r="AO125">
        <f t="shared" si="14"/>
        <v>1587.2256000000002</v>
      </c>
      <c r="AP125">
        <f t="shared" si="15"/>
        <v>278880</v>
      </c>
      <c r="AS125" s="14">
        <v>33.307984790874521</v>
      </c>
      <c r="AT125" s="14">
        <v>7000</v>
      </c>
      <c r="AU125" s="21">
        <v>39.840000000000003</v>
      </c>
      <c r="AV125">
        <f t="shared" si="16"/>
        <v>1587.2256000000002</v>
      </c>
      <c r="AW125">
        <f t="shared" si="17"/>
        <v>278880</v>
      </c>
      <c r="AZ125" s="14">
        <v>33.307984790874521</v>
      </c>
      <c r="BA125" s="14">
        <v>7000</v>
      </c>
      <c r="BB125" s="21">
        <v>39.840000000000003</v>
      </c>
      <c r="BC125">
        <f t="shared" si="18"/>
        <v>1587.2256000000002</v>
      </c>
      <c r="BD125">
        <f t="shared" si="19"/>
        <v>63235.06790400001</v>
      </c>
      <c r="BE125">
        <f t="shared" si="20"/>
        <v>278880</v>
      </c>
      <c r="BH125" s="14">
        <v>33.307984790874521</v>
      </c>
      <c r="BI125" s="14">
        <v>7000</v>
      </c>
      <c r="BJ125" s="14">
        <f t="shared" si="21"/>
        <v>49000000</v>
      </c>
      <c r="BK125" s="14">
        <f t="shared" si="22"/>
        <v>343000000000</v>
      </c>
      <c r="BL125" s="21">
        <v>39.840000000000003</v>
      </c>
      <c r="BM125">
        <f t="shared" si="23"/>
        <v>1587.2256000000002</v>
      </c>
      <c r="BN125">
        <f t="shared" si="24"/>
        <v>63235.06790400001</v>
      </c>
      <c r="BO125">
        <f t="shared" si="25"/>
        <v>278880</v>
      </c>
    </row>
    <row r="126" spans="37:67" x14ac:dyDescent="0.25">
      <c r="AK126" s="14">
        <v>36.99619771863118</v>
      </c>
      <c r="AL126" s="14">
        <v>7000</v>
      </c>
      <c r="AM126" s="21">
        <v>46.88</v>
      </c>
      <c r="AN126" s="14">
        <f t="shared" si="13"/>
        <v>49000000</v>
      </c>
      <c r="AO126">
        <f t="shared" si="14"/>
        <v>2197.7344000000003</v>
      </c>
      <c r="AP126">
        <f t="shared" si="15"/>
        <v>328160</v>
      </c>
      <c r="AS126" s="14">
        <v>36.99619771863118</v>
      </c>
      <c r="AT126" s="14">
        <v>7000</v>
      </c>
      <c r="AU126" s="21">
        <v>46.88</v>
      </c>
      <c r="AV126">
        <f t="shared" si="16"/>
        <v>2197.7344000000003</v>
      </c>
      <c r="AW126">
        <f t="shared" si="17"/>
        <v>328160</v>
      </c>
      <c r="AZ126" s="14">
        <v>36.99619771863118</v>
      </c>
      <c r="BA126" s="14">
        <v>7000</v>
      </c>
      <c r="BB126" s="21">
        <v>46.88</v>
      </c>
      <c r="BC126">
        <f t="shared" si="18"/>
        <v>2197.7344000000003</v>
      </c>
      <c r="BD126">
        <f t="shared" si="19"/>
        <v>103029.78867200002</v>
      </c>
      <c r="BE126">
        <f t="shared" si="20"/>
        <v>328160</v>
      </c>
      <c r="BH126" s="14">
        <v>36.99619771863118</v>
      </c>
      <c r="BI126" s="14">
        <v>7000</v>
      </c>
      <c r="BJ126" s="14">
        <f t="shared" si="21"/>
        <v>49000000</v>
      </c>
      <c r="BK126" s="14">
        <f t="shared" si="22"/>
        <v>343000000000</v>
      </c>
      <c r="BL126" s="21">
        <v>46.88</v>
      </c>
      <c r="BM126">
        <f t="shared" si="23"/>
        <v>2197.7344000000003</v>
      </c>
      <c r="BN126">
        <f t="shared" si="24"/>
        <v>103029.78867200002</v>
      </c>
      <c r="BO126">
        <f t="shared" si="25"/>
        <v>328160</v>
      </c>
    </row>
    <row r="127" spans="37:67" x14ac:dyDescent="0.25">
      <c r="AK127" s="14">
        <v>41.825095057034225</v>
      </c>
      <c r="AL127" s="14">
        <v>7000</v>
      </c>
      <c r="AM127" s="21">
        <v>57.03</v>
      </c>
      <c r="AN127" s="14">
        <f t="shared" si="13"/>
        <v>49000000</v>
      </c>
      <c r="AO127">
        <f t="shared" si="14"/>
        <v>3252.4209000000001</v>
      </c>
      <c r="AP127">
        <f t="shared" si="15"/>
        <v>399210</v>
      </c>
      <c r="AS127" s="14">
        <v>41.825095057034225</v>
      </c>
      <c r="AT127" s="14">
        <v>7000</v>
      </c>
      <c r="AU127" s="21">
        <v>57.03</v>
      </c>
      <c r="AV127">
        <f t="shared" si="16"/>
        <v>3252.4209000000001</v>
      </c>
      <c r="AW127">
        <f t="shared" si="17"/>
        <v>399210</v>
      </c>
      <c r="AZ127" s="14">
        <v>41.825095057034225</v>
      </c>
      <c r="BA127" s="14">
        <v>7000</v>
      </c>
      <c r="BB127" s="21">
        <v>57.03</v>
      </c>
      <c r="BC127">
        <f t="shared" si="18"/>
        <v>3252.4209000000001</v>
      </c>
      <c r="BD127">
        <f t="shared" si="19"/>
        <v>185485.56392700001</v>
      </c>
      <c r="BE127">
        <f t="shared" si="20"/>
        <v>399210</v>
      </c>
      <c r="BH127" s="14">
        <v>41.825095057034225</v>
      </c>
      <c r="BI127" s="14">
        <v>7000</v>
      </c>
      <c r="BJ127" s="14">
        <f t="shared" si="21"/>
        <v>49000000</v>
      </c>
      <c r="BK127" s="14">
        <f t="shared" si="22"/>
        <v>343000000000</v>
      </c>
      <c r="BL127" s="21">
        <v>57.03</v>
      </c>
      <c r="BM127">
        <f t="shared" si="23"/>
        <v>3252.4209000000001</v>
      </c>
      <c r="BN127">
        <f t="shared" si="24"/>
        <v>185485.56392700001</v>
      </c>
      <c r="BO127">
        <f t="shared" si="25"/>
        <v>399210</v>
      </c>
    </row>
    <row r="128" spans="37:67" x14ac:dyDescent="0.25">
      <c r="AK128" s="14">
        <v>44.828897338403046</v>
      </c>
      <c r="AL128" s="14">
        <v>7000</v>
      </c>
      <c r="AM128" s="21">
        <v>69.92</v>
      </c>
      <c r="AN128" s="14">
        <f t="shared" si="13"/>
        <v>49000000</v>
      </c>
      <c r="AO128">
        <f t="shared" si="14"/>
        <v>4888.8064000000004</v>
      </c>
      <c r="AP128">
        <f t="shared" si="15"/>
        <v>489440</v>
      </c>
      <c r="AS128" s="14">
        <v>44.828897338403046</v>
      </c>
      <c r="AT128" s="14">
        <v>7000</v>
      </c>
      <c r="AU128" s="21">
        <v>69.92</v>
      </c>
      <c r="AV128">
        <f t="shared" si="16"/>
        <v>4888.8064000000004</v>
      </c>
      <c r="AW128">
        <f t="shared" si="17"/>
        <v>489440</v>
      </c>
      <c r="AZ128" s="14">
        <v>44.828897338403046</v>
      </c>
      <c r="BA128" s="14">
        <v>7000</v>
      </c>
      <c r="BB128" s="21">
        <v>69.92</v>
      </c>
      <c r="BC128">
        <f t="shared" si="18"/>
        <v>4888.8064000000004</v>
      </c>
      <c r="BD128">
        <f t="shared" si="19"/>
        <v>341825.34348800004</v>
      </c>
      <c r="BE128">
        <f t="shared" si="20"/>
        <v>489440</v>
      </c>
      <c r="BH128" s="14">
        <v>44.828897338403046</v>
      </c>
      <c r="BI128" s="14">
        <v>7000</v>
      </c>
      <c r="BJ128" s="14">
        <f t="shared" si="21"/>
        <v>49000000</v>
      </c>
      <c r="BK128" s="14">
        <f t="shared" si="22"/>
        <v>343000000000</v>
      </c>
      <c r="BL128" s="21">
        <v>69.92</v>
      </c>
      <c r="BM128">
        <f t="shared" si="23"/>
        <v>4888.8064000000004</v>
      </c>
      <c r="BN128">
        <f t="shared" si="24"/>
        <v>341825.34348800004</v>
      </c>
      <c r="BO128">
        <f t="shared" si="25"/>
        <v>489440</v>
      </c>
    </row>
    <row r="129" spans="37:67" x14ac:dyDescent="0.25">
      <c r="AK129" s="14">
        <v>47.034220532319395</v>
      </c>
      <c r="AL129" s="14">
        <v>7000</v>
      </c>
      <c r="AM129" s="21">
        <v>85.16</v>
      </c>
      <c r="AN129" s="14">
        <f t="shared" si="13"/>
        <v>49000000</v>
      </c>
      <c r="AO129">
        <f t="shared" si="14"/>
        <v>7252.2255999999998</v>
      </c>
      <c r="AP129">
        <f t="shared" si="15"/>
        <v>596120</v>
      </c>
      <c r="AS129" s="14">
        <v>47.034220532319395</v>
      </c>
      <c r="AT129" s="14">
        <v>7000</v>
      </c>
      <c r="AU129" s="21">
        <v>85.16</v>
      </c>
      <c r="AV129">
        <f t="shared" si="16"/>
        <v>7252.2255999999998</v>
      </c>
      <c r="AW129">
        <f t="shared" si="17"/>
        <v>596120</v>
      </c>
      <c r="AZ129" s="14">
        <v>47.034220532319395</v>
      </c>
      <c r="BA129" s="14">
        <v>7000</v>
      </c>
      <c r="BB129" s="21">
        <v>85.16</v>
      </c>
      <c r="BC129">
        <f t="shared" si="18"/>
        <v>7252.2255999999998</v>
      </c>
      <c r="BD129">
        <f t="shared" si="19"/>
        <v>617599.53209599992</v>
      </c>
      <c r="BE129">
        <f t="shared" si="20"/>
        <v>596120</v>
      </c>
      <c r="BH129" s="14">
        <v>47.034220532319395</v>
      </c>
      <c r="BI129" s="14">
        <v>7000</v>
      </c>
      <c r="BJ129" s="14">
        <f t="shared" si="21"/>
        <v>49000000</v>
      </c>
      <c r="BK129" s="14">
        <f t="shared" si="22"/>
        <v>343000000000</v>
      </c>
      <c r="BL129" s="21">
        <v>85.16</v>
      </c>
      <c r="BM129">
        <f t="shared" si="23"/>
        <v>7252.2255999999998</v>
      </c>
      <c r="BN129">
        <f t="shared" si="24"/>
        <v>617599.53209599992</v>
      </c>
      <c r="BO129">
        <f t="shared" si="25"/>
        <v>596120</v>
      </c>
    </row>
    <row r="130" spans="37:67" x14ac:dyDescent="0.25">
      <c r="AK130" s="14">
        <v>47.414448669201526</v>
      </c>
      <c r="AL130" s="14">
        <v>7000</v>
      </c>
      <c r="AM130" s="21">
        <v>99.61</v>
      </c>
      <c r="AN130" s="14">
        <f t="shared" si="13"/>
        <v>49000000</v>
      </c>
      <c r="AO130">
        <f t="shared" si="14"/>
        <v>9922.1520999999993</v>
      </c>
      <c r="AP130">
        <f t="shared" si="15"/>
        <v>697270</v>
      </c>
      <c r="AS130" s="14">
        <v>47.414448669201526</v>
      </c>
      <c r="AT130" s="14">
        <v>7000</v>
      </c>
      <c r="AU130" s="21">
        <v>99.61</v>
      </c>
      <c r="AV130">
        <f t="shared" si="16"/>
        <v>9922.1520999999993</v>
      </c>
      <c r="AW130">
        <f t="shared" si="17"/>
        <v>697270</v>
      </c>
      <c r="AZ130" s="14">
        <v>47.414448669201526</v>
      </c>
      <c r="BA130" s="14">
        <v>7000</v>
      </c>
      <c r="BB130" s="21">
        <v>99.61</v>
      </c>
      <c r="BC130">
        <f t="shared" si="18"/>
        <v>9922.1520999999993</v>
      </c>
      <c r="BD130">
        <f t="shared" si="19"/>
        <v>988345.5706809999</v>
      </c>
      <c r="BE130">
        <f t="shared" si="20"/>
        <v>697270</v>
      </c>
      <c r="BH130" s="14">
        <v>47.414448669201526</v>
      </c>
      <c r="BI130" s="14">
        <v>7000</v>
      </c>
      <c r="BJ130" s="14">
        <f t="shared" si="21"/>
        <v>49000000</v>
      </c>
      <c r="BK130" s="14">
        <f t="shared" si="22"/>
        <v>343000000000</v>
      </c>
      <c r="BL130" s="21">
        <v>99.61</v>
      </c>
      <c r="BM130">
        <f t="shared" si="23"/>
        <v>9922.1520999999993</v>
      </c>
      <c r="BN130">
        <f t="shared" si="24"/>
        <v>988345.5706809999</v>
      </c>
      <c r="BO130">
        <f t="shared" si="25"/>
        <v>697270</v>
      </c>
    </row>
    <row r="131" spans="37:67" x14ac:dyDescent="0.25">
      <c r="AK131" s="14">
        <v>3.8022813688212929</v>
      </c>
      <c r="AL131" s="14">
        <v>7500</v>
      </c>
      <c r="AM131" s="21">
        <v>9.77</v>
      </c>
      <c r="AN131" s="14">
        <f t="shared" si="13"/>
        <v>56250000</v>
      </c>
      <c r="AO131">
        <f t="shared" si="14"/>
        <v>95.452899999999985</v>
      </c>
      <c r="AP131">
        <f t="shared" si="15"/>
        <v>73275</v>
      </c>
      <c r="AS131" s="14">
        <v>3.8022813688212929</v>
      </c>
      <c r="AT131" s="14">
        <v>7500</v>
      </c>
      <c r="AU131" s="21">
        <v>9.77</v>
      </c>
      <c r="AV131">
        <f t="shared" si="16"/>
        <v>95.452899999999985</v>
      </c>
      <c r="AW131">
        <f t="shared" si="17"/>
        <v>73275</v>
      </c>
      <c r="AZ131" s="14">
        <v>3.8022813688212929</v>
      </c>
      <c r="BA131" s="14">
        <v>7500</v>
      </c>
      <c r="BB131" s="21">
        <v>9.77</v>
      </c>
      <c r="BC131">
        <f t="shared" si="18"/>
        <v>95.452899999999985</v>
      </c>
      <c r="BD131">
        <f t="shared" si="19"/>
        <v>932.57483299999978</v>
      </c>
      <c r="BE131">
        <f t="shared" si="20"/>
        <v>73275</v>
      </c>
      <c r="BH131" s="14">
        <v>3.8022813688212929</v>
      </c>
      <c r="BI131" s="14">
        <v>7500</v>
      </c>
      <c r="BJ131" s="14">
        <f t="shared" si="21"/>
        <v>56250000</v>
      </c>
      <c r="BK131" s="14">
        <f t="shared" si="22"/>
        <v>421875000000</v>
      </c>
      <c r="BL131" s="21">
        <v>9.77</v>
      </c>
      <c r="BM131">
        <f t="shared" si="23"/>
        <v>95.452899999999985</v>
      </c>
      <c r="BN131">
        <f t="shared" si="24"/>
        <v>932.57483299999978</v>
      </c>
      <c r="BO131">
        <f t="shared" si="25"/>
        <v>73275</v>
      </c>
    </row>
    <row r="132" spans="37:67" x14ac:dyDescent="0.25">
      <c r="AK132" s="14">
        <v>5.8935361216730042</v>
      </c>
      <c r="AL132" s="14">
        <v>7500</v>
      </c>
      <c r="AM132" s="21">
        <v>11.33</v>
      </c>
      <c r="AN132" s="14">
        <f t="shared" ref="AN132:AN195" si="26">AL132^2</f>
        <v>56250000</v>
      </c>
      <c r="AO132">
        <f t="shared" ref="AO132:AO195" si="27">AM132^2</f>
        <v>128.3689</v>
      </c>
      <c r="AP132">
        <f t="shared" ref="AP132:AP195" si="28">AL132*AM132</f>
        <v>84975</v>
      </c>
      <c r="AS132" s="14">
        <v>5.8935361216730042</v>
      </c>
      <c r="AT132" s="14">
        <v>7500</v>
      </c>
      <c r="AU132" s="21">
        <v>11.33</v>
      </c>
      <c r="AV132">
        <f t="shared" ref="AV132:AV195" si="29">AU132^2</f>
        <v>128.3689</v>
      </c>
      <c r="AW132">
        <f t="shared" ref="AW132:AW195" si="30">AU132*AT132</f>
        <v>84975</v>
      </c>
      <c r="AZ132" s="14">
        <v>5.8935361216730042</v>
      </c>
      <c r="BA132" s="14">
        <v>7500</v>
      </c>
      <c r="BB132" s="21">
        <v>11.33</v>
      </c>
      <c r="BC132">
        <f t="shared" ref="BC132:BC195" si="31">BB132^2</f>
        <v>128.3689</v>
      </c>
      <c r="BD132">
        <f t="shared" ref="BD132:BD195" si="32">BB132^3</f>
        <v>1454.419637</v>
      </c>
      <c r="BE132">
        <f t="shared" ref="BE132:BE195" si="33">BB132*BA132</f>
        <v>84975</v>
      </c>
      <c r="BH132" s="14">
        <v>5.8935361216730042</v>
      </c>
      <c r="BI132" s="14">
        <v>7500</v>
      </c>
      <c r="BJ132" s="14">
        <f t="shared" ref="BJ132:BJ195" si="34">BI132^2</f>
        <v>56250000</v>
      </c>
      <c r="BK132" s="14">
        <f t="shared" ref="BK132:BK195" si="35">BI132^3</f>
        <v>421875000000</v>
      </c>
      <c r="BL132" s="21">
        <v>11.33</v>
      </c>
      <c r="BM132">
        <f t="shared" ref="BM132:BM195" si="36">BL132^2</f>
        <v>128.3689</v>
      </c>
      <c r="BN132">
        <f t="shared" ref="BN132:BN195" si="37">BL132^3</f>
        <v>1454.419637</v>
      </c>
      <c r="BO132">
        <f t="shared" ref="BO132:BO195" si="38">BL132*BI132</f>
        <v>84975</v>
      </c>
    </row>
    <row r="133" spans="37:67" x14ac:dyDescent="0.25">
      <c r="AK133" s="14">
        <v>6.8441064638783269</v>
      </c>
      <c r="AL133" s="14">
        <v>7500</v>
      </c>
      <c r="AM133" s="21">
        <v>12.5</v>
      </c>
      <c r="AN133" s="14">
        <f t="shared" si="26"/>
        <v>56250000</v>
      </c>
      <c r="AO133">
        <f t="shared" si="27"/>
        <v>156.25</v>
      </c>
      <c r="AP133">
        <f t="shared" si="28"/>
        <v>93750</v>
      </c>
      <c r="AS133" s="14">
        <v>6.8441064638783269</v>
      </c>
      <c r="AT133" s="14">
        <v>7500</v>
      </c>
      <c r="AU133" s="21">
        <v>12.5</v>
      </c>
      <c r="AV133">
        <f t="shared" si="29"/>
        <v>156.25</v>
      </c>
      <c r="AW133">
        <f t="shared" si="30"/>
        <v>93750</v>
      </c>
      <c r="AZ133" s="14">
        <v>6.8441064638783269</v>
      </c>
      <c r="BA133" s="14">
        <v>7500</v>
      </c>
      <c r="BB133" s="21">
        <v>12.5</v>
      </c>
      <c r="BC133">
        <f t="shared" si="31"/>
        <v>156.25</v>
      </c>
      <c r="BD133">
        <f t="shared" si="32"/>
        <v>1953.125</v>
      </c>
      <c r="BE133">
        <f t="shared" si="33"/>
        <v>93750</v>
      </c>
      <c r="BH133" s="14">
        <v>6.8441064638783269</v>
      </c>
      <c r="BI133" s="14">
        <v>7500</v>
      </c>
      <c r="BJ133" s="14">
        <f t="shared" si="34"/>
        <v>56250000</v>
      </c>
      <c r="BK133" s="14">
        <f t="shared" si="35"/>
        <v>421875000000</v>
      </c>
      <c r="BL133" s="21">
        <v>12.5</v>
      </c>
      <c r="BM133">
        <f t="shared" si="36"/>
        <v>156.25</v>
      </c>
      <c r="BN133">
        <f t="shared" si="37"/>
        <v>1953.125</v>
      </c>
      <c r="BO133">
        <f t="shared" si="38"/>
        <v>93750</v>
      </c>
    </row>
    <row r="134" spans="37:67" x14ac:dyDescent="0.25">
      <c r="AK134" s="14">
        <v>9.5057034220532319</v>
      </c>
      <c r="AL134" s="14">
        <v>7500</v>
      </c>
      <c r="AM134" s="21">
        <v>14.84</v>
      </c>
      <c r="AN134" s="14">
        <f t="shared" si="26"/>
        <v>56250000</v>
      </c>
      <c r="AO134">
        <f t="shared" si="27"/>
        <v>220.22559999999999</v>
      </c>
      <c r="AP134">
        <f t="shared" si="28"/>
        <v>111300</v>
      </c>
      <c r="AS134" s="14">
        <v>9.5057034220532319</v>
      </c>
      <c r="AT134" s="14">
        <v>7500</v>
      </c>
      <c r="AU134" s="21">
        <v>14.84</v>
      </c>
      <c r="AV134">
        <f t="shared" si="29"/>
        <v>220.22559999999999</v>
      </c>
      <c r="AW134">
        <f t="shared" si="30"/>
        <v>111300</v>
      </c>
      <c r="AZ134" s="14">
        <v>9.5057034220532319</v>
      </c>
      <c r="BA134" s="14">
        <v>7500</v>
      </c>
      <c r="BB134" s="21">
        <v>14.84</v>
      </c>
      <c r="BC134">
        <f t="shared" si="31"/>
        <v>220.22559999999999</v>
      </c>
      <c r="BD134">
        <f t="shared" si="32"/>
        <v>3268.1479039999999</v>
      </c>
      <c r="BE134">
        <f t="shared" si="33"/>
        <v>111300</v>
      </c>
      <c r="BH134" s="14">
        <v>9.5057034220532319</v>
      </c>
      <c r="BI134" s="14">
        <v>7500</v>
      </c>
      <c r="BJ134" s="14">
        <f t="shared" si="34"/>
        <v>56250000</v>
      </c>
      <c r="BK134" s="14">
        <f t="shared" si="35"/>
        <v>421875000000</v>
      </c>
      <c r="BL134" s="21">
        <v>14.84</v>
      </c>
      <c r="BM134">
        <f t="shared" si="36"/>
        <v>220.22559999999999</v>
      </c>
      <c r="BN134">
        <f t="shared" si="37"/>
        <v>3268.1479039999999</v>
      </c>
      <c r="BO134">
        <f t="shared" si="38"/>
        <v>111300</v>
      </c>
    </row>
    <row r="135" spans="37:67" x14ac:dyDescent="0.25">
      <c r="AK135" s="14">
        <v>11.711026615969583</v>
      </c>
      <c r="AL135" s="14">
        <v>7500</v>
      </c>
      <c r="AM135" s="21">
        <v>16.8</v>
      </c>
      <c r="AN135" s="14">
        <f t="shared" si="26"/>
        <v>56250000</v>
      </c>
      <c r="AO135">
        <f t="shared" si="27"/>
        <v>282.24</v>
      </c>
      <c r="AP135">
        <f t="shared" si="28"/>
        <v>126000</v>
      </c>
      <c r="AS135" s="14">
        <v>11.711026615969583</v>
      </c>
      <c r="AT135" s="14">
        <v>7500</v>
      </c>
      <c r="AU135" s="21">
        <v>16.8</v>
      </c>
      <c r="AV135">
        <f t="shared" si="29"/>
        <v>282.24</v>
      </c>
      <c r="AW135">
        <f t="shared" si="30"/>
        <v>126000</v>
      </c>
      <c r="AZ135" s="14">
        <v>11.711026615969583</v>
      </c>
      <c r="BA135" s="14">
        <v>7500</v>
      </c>
      <c r="BB135" s="21">
        <v>16.8</v>
      </c>
      <c r="BC135">
        <f t="shared" si="31"/>
        <v>282.24</v>
      </c>
      <c r="BD135">
        <f t="shared" si="32"/>
        <v>4741.6320000000005</v>
      </c>
      <c r="BE135">
        <f t="shared" si="33"/>
        <v>126000</v>
      </c>
      <c r="BH135" s="14">
        <v>11.711026615969583</v>
      </c>
      <c r="BI135" s="14">
        <v>7500</v>
      </c>
      <c r="BJ135" s="14">
        <f t="shared" si="34"/>
        <v>56250000</v>
      </c>
      <c r="BK135" s="14">
        <f t="shared" si="35"/>
        <v>421875000000</v>
      </c>
      <c r="BL135" s="21">
        <v>16.8</v>
      </c>
      <c r="BM135">
        <f t="shared" si="36"/>
        <v>282.24</v>
      </c>
      <c r="BN135">
        <f t="shared" si="37"/>
        <v>4741.6320000000005</v>
      </c>
      <c r="BO135">
        <f t="shared" si="38"/>
        <v>126000</v>
      </c>
    </row>
    <row r="136" spans="37:67" x14ac:dyDescent="0.25">
      <c r="AK136" s="14">
        <v>14.182509505703422</v>
      </c>
      <c r="AL136" s="14">
        <v>7500</v>
      </c>
      <c r="AM136" s="21">
        <v>18.75</v>
      </c>
      <c r="AN136" s="14">
        <f t="shared" si="26"/>
        <v>56250000</v>
      </c>
      <c r="AO136">
        <f t="shared" si="27"/>
        <v>351.5625</v>
      </c>
      <c r="AP136">
        <f t="shared" si="28"/>
        <v>140625</v>
      </c>
      <c r="AS136" s="14">
        <v>14.182509505703422</v>
      </c>
      <c r="AT136" s="14">
        <v>7500</v>
      </c>
      <c r="AU136" s="21">
        <v>18.75</v>
      </c>
      <c r="AV136">
        <f t="shared" si="29"/>
        <v>351.5625</v>
      </c>
      <c r="AW136">
        <f t="shared" si="30"/>
        <v>140625</v>
      </c>
      <c r="AZ136" s="14">
        <v>14.182509505703422</v>
      </c>
      <c r="BA136" s="14">
        <v>7500</v>
      </c>
      <c r="BB136" s="21">
        <v>18.75</v>
      </c>
      <c r="BC136">
        <f t="shared" si="31"/>
        <v>351.5625</v>
      </c>
      <c r="BD136">
        <f t="shared" si="32"/>
        <v>6591.796875</v>
      </c>
      <c r="BE136">
        <f t="shared" si="33"/>
        <v>140625</v>
      </c>
      <c r="BH136" s="14">
        <v>14.182509505703422</v>
      </c>
      <c r="BI136" s="14">
        <v>7500</v>
      </c>
      <c r="BJ136" s="14">
        <f t="shared" si="34"/>
        <v>56250000</v>
      </c>
      <c r="BK136" s="14">
        <f t="shared" si="35"/>
        <v>421875000000</v>
      </c>
      <c r="BL136" s="21">
        <v>18.75</v>
      </c>
      <c r="BM136">
        <f t="shared" si="36"/>
        <v>351.5625</v>
      </c>
      <c r="BN136">
        <f t="shared" si="37"/>
        <v>6591.796875</v>
      </c>
      <c r="BO136">
        <f t="shared" si="38"/>
        <v>140625</v>
      </c>
    </row>
    <row r="137" spans="37:67" x14ac:dyDescent="0.25">
      <c r="AK137" s="14">
        <v>16.083650190114067</v>
      </c>
      <c r="AL137" s="14">
        <v>7500</v>
      </c>
      <c r="AM137" s="21">
        <v>21.09</v>
      </c>
      <c r="AN137" s="14">
        <f t="shared" si="26"/>
        <v>56250000</v>
      </c>
      <c r="AO137">
        <f t="shared" si="27"/>
        <v>444.78809999999999</v>
      </c>
      <c r="AP137">
        <f t="shared" si="28"/>
        <v>158175</v>
      </c>
      <c r="AS137" s="14">
        <v>16.083650190114067</v>
      </c>
      <c r="AT137" s="14">
        <v>7500</v>
      </c>
      <c r="AU137" s="21">
        <v>21.09</v>
      </c>
      <c r="AV137">
        <f t="shared" si="29"/>
        <v>444.78809999999999</v>
      </c>
      <c r="AW137">
        <f t="shared" si="30"/>
        <v>158175</v>
      </c>
      <c r="AZ137" s="14">
        <v>16.083650190114067</v>
      </c>
      <c r="BA137" s="14">
        <v>7500</v>
      </c>
      <c r="BB137" s="21">
        <v>21.09</v>
      </c>
      <c r="BC137">
        <f t="shared" si="31"/>
        <v>444.78809999999999</v>
      </c>
      <c r="BD137">
        <f t="shared" si="32"/>
        <v>9380.581028999999</v>
      </c>
      <c r="BE137">
        <f t="shared" si="33"/>
        <v>158175</v>
      </c>
      <c r="BH137" s="14">
        <v>16.083650190114067</v>
      </c>
      <c r="BI137" s="14">
        <v>7500</v>
      </c>
      <c r="BJ137" s="14">
        <f t="shared" si="34"/>
        <v>56250000</v>
      </c>
      <c r="BK137" s="14">
        <f t="shared" si="35"/>
        <v>421875000000</v>
      </c>
      <c r="BL137" s="21">
        <v>21.09</v>
      </c>
      <c r="BM137">
        <f t="shared" si="36"/>
        <v>444.78809999999999</v>
      </c>
      <c r="BN137">
        <f t="shared" si="37"/>
        <v>9380.581028999999</v>
      </c>
      <c r="BO137">
        <f t="shared" si="38"/>
        <v>158175</v>
      </c>
    </row>
    <row r="138" spans="37:67" x14ac:dyDescent="0.25">
      <c r="AK138" s="14">
        <v>19.771863117870723</v>
      </c>
      <c r="AL138" s="14">
        <v>7500</v>
      </c>
      <c r="AM138" s="21">
        <v>25</v>
      </c>
      <c r="AN138" s="14">
        <f t="shared" si="26"/>
        <v>56250000</v>
      </c>
      <c r="AO138">
        <f t="shared" si="27"/>
        <v>625</v>
      </c>
      <c r="AP138">
        <f t="shared" si="28"/>
        <v>187500</v>
      </c>
      <c r="AS138" s="14">
        <v>19.771863117870723</v>
      </c>
      <c r="AT138" s="14">
        <v>7500</v>
      </c>
      <c r="AU138" s="21">
        <v>25</v>
      </c>
      <c r="AV138">
        <f t="shared" si="29"/>
        <v>625</v>
      </c>
      <c r="AW138">
        <f t="shared" si="30"/>
        <v>187500</v>
      </c>
      <c r="AZ138" s="14">
        <v>19.771863117870723</v>
      </c>
      <c r="BA138" s="14">
        <v>7500</v>
      </c>
      <c r="BB138" s="21">
        <v>25</v>
      </c>
      <c r="BC138">
        <f t="shared" si="31"/>
        <v>625</v>
      </c>
      <c r="BD138">
        <f t="shared" si="32"/>
        <v>15625</v>
      </c>
      <c r="BE138">
        <f t="shared" si="33"/>
        <v>187500</v>
      </c>
      <c r="BH138" s="14">
        <v>19.771863117870723</v>
      </c>
      <c r="BI138" s="14">
        <v>7500</v>
      </c>
      <c r="BJ138" s="14">
        <f t="shared" si="34"/>
        <v>56250000</v>
      </c>
      <c r="BK138" s="14">
        <f t="shared" si="35"/>
        <v>421875000000</v>
      </c>
      <c r="BL138" s="21">
        <v>25</v>
      </c>
      <c r="BM138">
        <f t="shared" si="36"/>
        <v>625</v>
      </c>
      <c r="BN138">
        <f t="shared" si="37"/>
        <v>15625</v>
      </c>
      <c r="BO138">
        <f t="shared" si="38"/>
        <v>187500</v>
      </c>
    </row>
    <row r="139" spans="37:67" x14ac:dyDescent="0.25">
      <c r="AK139" s="14">
        <v>23.574144486692017</v>
      </c>
      <c r="AL139" s="14">
        <v>7500</v>
      </c>
      <c r="AM139" s="21">
        <v>28.91</v>
      </c>
      <c r="AN139" s="14">
        <f t="shared" si="26"/>
        <v>56250000</v>
      </c>
      <c r="AO139">
        <f t="shared" si="27"/>
        <v>835.78809999999999</v>
      </c>
      <c r="AP139">
        <f t="shared" si="28"/>
        <v>216825</v>
      </c>
      <c r="AS139" s="14">
        <v>23.574144486692017</v>
      </c>
      <c r="AT139" s="14">
        <v>7500</v>
      </c>
      <c r="AU139" s="21">
        <v>28.91</v>
      </c>
      <c r="AV139">
        <f t="shared" si="29"/>
        <v>835.78809999999999</v>
      </c>
      <c r="AW139">
        <f t="shared" si="30"/>
        <v>216825</v>
      </c>
      <c r="AZ139" s="14">
        <v>23.574144486692017</v>
      </c>
      <c r="BA139" s="14">
        <v>7500</v>
      </c>
      <c r="BB139" s="21">
        <v>28.91</v>
      </c>
      <c r="BC139">
        <f t="shared" si="31"/>
        <v>835.78809999999999</v>
      </c>
      <c r="BD139">
        <f t="shared" si="32"/>
        <v>24162.633970999999</v>
      </c>
      <c r="BE139">
        <f t="shared" si="33"/>
        <v>216825</v>
      </c>
      <c r="BH139" s="14">
        <v>23.574144486692017</v>
      </c>
      <c r="BI139" s="14">
        <v>7500</v>
      </c>
      <c r="BJ139" s="14">
        <f t="shared" si="34"/>
        <v>56250000</v>
      </c>
      <c r="BK139" s="14">
        <f t="shared" si="35"/>
        <v>421875000000</v>
      </c>
      <c r="BL139" s="21">
        <v>28.91</v>
      </c>
      <c r="BM139">
        <f t="shared" si="36"/>
        <v>835.78809999999999</v>
      </c>
      <c r="BN139">
        <f t="shared" si="37"/>
        <v>24162.633970999999</v>
      </c>
      <c r="BO139">
        <f t="shared" si="38"/>
        <v>216825</v>
      </c>
    </row>
    <row r="140" spans="37:67" x14ac:dyDescent="0.25">
      <c r="AK140" s="14">
        <v>28.136882129277566</v>
      </c>
      <c r="AL140" s="14">
        <v>7500</v>
      </c>
      <c r="AM140" s="21">
        <v>33.979999999999997</v>
      </c>
      <c r="AN140" s="14">
        <f t="shared" si="26"/>
        <v>56250000</v>
      </c>
      <c r="AO140">
        <f t="shared" si="27"/>
        <v>1154.6403999999998</v>
      </c>
      <c r="AP140">
        <f t="shared" si="28"/>
        <v>254849.99999999997</v>
      </c>
      <c r="AS140" s="14">
        <v>28.136882129277566</v>
      </c>
      <c r="AT140" s="14">
        <v>7500</v>
      </c>
      <c r="AU140" s="21">
        <v>33.979999999999997</v>
      </c>
      <c r="AV140">
        <f t="shared" si="29"/>
        <v>1154.6403999999998</v>
      </c>
      <c r="AW140">
        <f t="shared" si="30"/>
        <v>254849.99999999997</v>
      </c>
      <c r="AZ140" s="14">
        <v>28.136882129277566</v>
      </c>
      <c r="BA140" s="14">
        <v>7500</v>
      </c>
      <c r="BB140" s="21">
        <v>33.979999999999997</v>
      </c>
      <c r="BC140">
        <f t="shared" si="31"/>
        <v>1154.6403999999998</v>
      </c>
      <c r="BD140">
        <f t="shared" si="32"/>
        <v>39234.680791999992</v>
      </c>
      <c r="BE140">
        <f t="shared" si="33"/>
        <v>254849.99999999997</v>
      </c>
      <c r="BH140" s="14">
        <v>28.136882129277566</v>
      </c>
      <c r="BI140" s="14">
        <v>7500</v>
      </c>
      <c r="BJ140" s="14">
        <f t="shared" si="34"/>
        <v>56250000</v>
      </c>
      <c r="BK140" s="14">
        <f t="shared" si="35"/>
        <v>421875000000</v>
      </c>
      <c r="BL140" s="21">
        <v>33.979999999999997</v>
      </c>
      <c r="BM140">
        <f t="shared" si="36"/>
        <v>1154.6403999999998</v>
      </c>
      <c r="BN140">
        <f t="shared" si="37"/>
        <v>39234.680791999992</v>
      </c>
      <c r="BO140">
        <f t="shared" si="38"/>
        <v>254849.99999999997</v>
      </c>
    </row>
    <row r="141" spans="37:67" x14ac:dyDescent="0.25">
      <c r="AK141" s="14">
        <v>32.889733840304181</v>
      </c>
      <c r="AL141" s="14">
        <v>7500</v>
      </c>
      <c r="AM141" s="21">
        <v>39.840000000000003</v>
      </c>
      <c r="AN141" s="14">
        <f t="shared" si="26"/>
        <v>56250000</v>
      </c>
      <c r="AO141">
        <f t="shared" si="27"/>
        <v>1587.2256000000002</v>
      </c>
      <c r="AP141">
        <f t="shared" si="28"/>
        <v>298800</v>
      </c>
      <c r="AS141" s="14">
        <v>32.889733840304181</v>
      </c>
      <c r="AT141" s="14">
        <v>7500</v>
      </c>
      <c r="AU141" s="21">
        <v>39.840000000000003</v>
      </c>
      <c r="AV141">
        <f t="shared" si="29"/>
        <v>1587.2256000000002</v>
      </c>
      <c r="AW141">
        <f t="shared" si="30"/>
        <v>298800</v>
      </c>
      <c r="AZ141" s="14">
        <v>32.889733840304181</v>
      </c>
      <c r="BA141" s="14">
        <v>7500</v>
      </c>
      <c r="BB141" s="21">
        <v>39.840000000000003</v>
      </c>
      <c r="BC141">
        <f t="shared" si="31"/>
        <v>1587.2256000000002</v>
      </c>
      <c r="BD141">
        <f t="shared" si="32"/>
        <v>63235.06790400001</v>
      </c>
      <c r="BE141">
        <f t="shared" si="33"/>
        <v>298800</v>
      </c>
      <c r="BH141" s="14">
        <v>32.889733840304181</v>
      </c>
      <c r="BI141" s="14">
        <v>7500</v>
      </c>
      <c r="BJ141" s="14">
        <f t="shared" si="34"/>
        <v>56250000</v>
      </c>
      <c r="BK141" s="14">
        <f t="shared" si="35"/>
        <v>421875000000</v>
      </c>
      <c r="BL141" s="21">
        <v>39.840000000000003</v>
      </c>
      <c r="BM141">
        <f t="shared" si="36"/>
        <v>1587.2256000000002</v>
      </c>
      <c r="BN141">
        <f t="shared" si="37"/>
        <v>63235.06790400001</v>
      </c>
      <c r="BO141">
        <f t="shared" si="38"/>
        <v>298800</v>
      </c>
    </row>
    <row r="142" spans="37:67" x14ac:dyDescent="0.25">
      <c r="AK142" s="14">
        <v>36.882129277566541</v>
      </c>
      <c r="AL142" s="14">
        <v>7500</v>
      </c>
      <c r="AM142" s="21">
        <v>46.88</v>
      </c>
      <c r="AN142" s="14">
        <f t="shared" si="26"/>
        <v>56250000</v>
      </c>
      <c r="AO142">
        <f t="shared" si="27"/>
        <v>2197.7344000000003</v>
      </c>
      <c r="AP142">
        <f t="shared" si="28"/>
        <v>351600</v>
      </c>
      <c r="AS142" s="14">
        <v>36.882129277566541</v>
      </c>
      <c r="AT142" s="14">
        <v>7500</v>
      </c>
      <c r="AU142" s="21">
        <v>46.88</v>
      </c>
      <c r="AV142">
        <f t="shared" si="29"/>
        <v>2197.7344000000003</v>
      </c>
      <c r="AW142">
        <f t="shared" si="30"/>
        <v>351600</v>
      </c>
      <c r="AZ142" s="14">
        <v>36.882129277566541</v>
      </c>
      <c r="BA142" s="14">
        <v>7500</v>
      </c>
      <c r="BB142" s="21">
        <v>46.88</v>
      </c>
      <c r="BC142">
        <f t="shared" si="31"/>
        <v>2197.7344000000003</v>
      </c>
      <c r="BD142">
        <f t="shared" si="32"/>
        <v>103029.78867200002</v>
      </c>
      <c r="BE142">
        <f t="shared" si="33"/>
        <v>351600</v>
      </c>
      <c r="BH142" s="14">
        <v>36.882129277566541</v>
      </c>
      <c r="BI142" s="14">
        <v>7500</v>
      </c>
      <c r="BJ142" s="14">
        <f t="shared" si="34"/>
        <v>56250000</v>
      </c>
      <c r="BK142" s="14">
        <f t="shared" si="35"/>
        <v>421875000000</v>
      </c>
      <c r="BL142" s="21">
        <v>46.88</v>
      </c>
      <c r="BM142">
        <f t="shared" si="36"/>
        <v>2197.7344000000003</v>
      </c>
      <c r="BN142">
        <f t="shared" si="37"/>
        <v>103029.78867200002</v>
      </c>
      <c r="BO142">
        <f t="shared" si="38"/>
        <v>351600</v>
      </c>
    </row>
    <row r="143" spans="37:67" x14ac:dyDescent="0.25">
      <c r="AK143" s="14">
        <v>43.346007604562736</v>
      </c>
      <c r="AL143" s="14">
        <v>7500</v>
      </c>
      <c r="AM143" s="21">
        <v>57.03</v>
      </c>
      <c r="AN143" s="14">
        <f t="shared" si="26"/>
        <v>56250000</v>
      </c>
      <c r="AO143">
        <f t="shared" si="27"/>
        <v>3252.4209000000001</v>
      </c>
      <c r="AP143">
        <f t="shared" si="28"/>
        <v>427725</v>
      </c>
      <c r="AS143" s="14">
        <v>43.346007604562736</v>
      </c>
      <c r="AT143" s="14">
        <v>7500</v>
      </c>
      <c r="AU143" s="21">
        <v>57.03</v>
      </c>
      <c r="AV143">
        <f t="shared" si="29"/>
        <v>3252.4209000000001</v>
      </c>
      <c r="AW143">
        <f t="shared" si="30"/>
        <v>427725</v>
      </c>
      <c r="AZ143" s="14">
        <v>43.346007604562736</v>
      </c>
      <c r="BA143" s="14">
        <v>7500</v>
      </c>
      <c r="BB143" s="21">
        <v>57.03</v>
      </c>
      <c r="BC143">
        <f t="shared" si="31"/>
        <v>3252.4209000000001</v>
      </c>
      <c r="BD143">
        <f t="shared" si="32"/>
        <v>185485.56392700001</v>
      </c>
      <c r="BE143">
        <f t="shared" si="33"/>
        <v>427725</v>
      </c>
      <c r="BH143" s="14">
        <v>43.346007604562736</v>
      </c>
      <c r="BI143" s="14">
        <v>7500</v>
      </c>
      <c r="BJ143" s="14">
        <f t="shared" si="34"/>
        <v>56250000</v>
      </c>
      <c r="BK143" s="14">
        <f t="shared" si="35"/>
        <v>421875000000</v>
      </c>
      <c r="BL143" s="21">
        <v>57.03</v>
      </c>
      <c r="BM143">
        <f t="shared" si="36"/>
        <v>3252.4209000000001</v>
      </c>
      <c r="BN143">
        <f t="shared" si="37"/>
        <v>185485.56392700001</v>
      </c>
      <c r="BO143">
        <f t="shared" si="38"/>
        <v>427725</v>
      </c>
    </row>
    <row r="144" spans="37:67" x14ac:dyDescent="0.25">
      <c r="AK144" s="14">
        <v>47.414448669201526</v>
      </c>
      <c r="AL144" s="14">
        <v>7500</v>
      </c>
      <c r="AM144" s="21">
        <v>69.92</v>
      </c>
      <c r="AN144" s="14">
        <f t="shared" si="26"/>
        <v>56250000</v>
      </c>
      <c r="AO144">
        <f t="shared" si="27"/>
        <v>4888.8064000000004</v>
      </c>
      <c r="AP144">
        <f t="shared" si="28"/>
        <v>524400</v>
      </c>
      <c r="AS144" s="14">
        <v>47.414448669201526</v>
      </c>
      <c r="AT144" s="14">
        <v>7500</v>
      </c>
      <c r="AU144" s="21">
        <v>69.92</v>
      </c>
      <c r="AV144">
        <f t="shared" si="29"/>
        <v>4888.8064000000004</v>
      </c>
      <c r="AW144">
        <f t="shared" si="30"/>
        <v>524400</v>
      </c>
      <c r="AZ144" s="14">
        <v>47.414448669201526</v>
      </c>
      <c r="BA144" s="14">
        <v>7500</v>
      </c>
      <c r="BB144" s="21">
        <v>69.92</v>
      </c>
      <c r="BC144">
        <f t="shared" si="31"/>
        <v>4888.8064000000004</v>
      </c>
      <c r="BD144">
        <f t="shared" si="32"/>
        <v>341825.34348800004</v>
      </c>
      <c r="BE144">
        <f t="shared" si="33"/>
        <v>524400</v>
      </c>
      <c r="BH144" s="14">
        <v>47.414448669201526</v>
      </c>
      <c r="BI144" s="14">
        <v>7500</v>
      </c>
      <c r="BJ144" s="14">
        <f t="shared" si="34"/>
        <v>56250000</v>
      </c>
      <c r="BK144" s="14">
        <f t="shared" si="35"/>
        <v>421875000000</v>
      </c>
      <c r="BL144" s="21">
        <v>69.92</v>
      </c>
      <c r="BM144">
        <f t="shared" si="36"/>
        <v>4888.8064000000004</v>
      </c>
      <c r="BN144">
        <f t="shared" si="37"/>
        <v>341825.34348800004</v>
      </c>
      <c r="BO144">
        <f t="shared" si="38"/>
        <v>524400</v>
      </c>
    </row>
    <row r="145" spans="37:67" x14ac:dyDescent="0.25">
      <c r="AK145" s="14">
        <v>50.190114068441069</v>
      </c>
      <c r="AL145" s="14">
        <v>7500</v>
      </c>
      <c r="AM145" s="21">
        <v>85.16</v>
      </c>
      <c r="AN145" s="14">
        <f t="shared" si="26"/>
        <v>56250000</v>
      </c>
      <c r="AO145">
        <f t="shared" si="27"/>
        <v>7252.2255999999998</v>
      </c>
      <c r="AP145">
        <f t="shared" si="28"/>
        <v>638700</v>
      </c>
      <c r="AS145" s="14">
        <v>50.190114068441069</v>
      </c>
      <c r="AT145" s="14">
        <v>7500</v>
      </c>
      <c r="AU145" s="21">
        <v>85.16</v>
      </c>
      <c r="AV145">
        <f t="shared" si="29"/>
        <v>7252.2255999999998</v>
      </c>
      <c r="AW145">
        <f t="shared" si="30"/>
        <v>638700</v>
      </c>
      <c r="AZ145" s="14">
        <v>50.190114068441069</v>
      </c>
      <c r="BA145" s="14">
        <v>7500</v>
      </c>
      <c r="BB145" s="21">
        <v>85.16</v>
      </c>
      <c r="BC145">
        <f t="shared" si="31"/>
        <v>7252.2255999999998</v>
      </c>
      <c r="BD145">
        <f t="shared" si="32"/>
        <v>617599.53209599992</v>
      </c>
      <c r="BE145">
        <f t="shared" si="33"/>
        <v>638700</v>
      </c>
      <c r="BH145" s="14">
        <v>50.190114068441069</v>
      </c>
      <c r="BI145" s="14">
        <v>7500</v>
      </c>
      <c r="BJ145" s="14">
        <f t="shared" si="34"/>
        <v>56250000</v>
      </c>
      <c r="BK145" s="14">
        <f t="shared" si="35"/>
        <v>421875000000</v>
      </c>
      <c r="BL145" s="21">
        <v>85.16</v>
      </c>
      <c r="BM145">
        <f t="shared" si="36"/>
        <v>7252.2255999999998</v>
      </c>
      <c r="BN145">
        <f t="shared" si="37"/>
        <v>617599.53209599992</v>
      </c>
      <c r="BO145">
        <f t="shared" si="38"/>
        <v>638700</v>
      </c>
    </row>
    <row r="146" spans="37:67" x14ac:dyDescent="0.25">
      <c r="AK146" s="14">
        <v>50.190114068441069</v>
      </c>
      <c r="AL146" s="14">
        <v>7500</v>
      </c>
      <c r="AM146" s="21">
        <v>99.61</v>
      </c>
      <c r="AN146" s="14">
        <f t="shared" si="26"/>
        <v>56250000</v>
      </c>
      <c r="AO146">
        <f t="shared" si="27"/>
        <v>9922.1520999999993</v>
      </c>
      <c r="AP146">
        <f t="shared" si="28"/>
        <v>747075</v>
      </c>
      <c r="AS146" s="14">
        <v>50.190114068441069</v>
      </c>
      <c r="AT146" s="14">
        <v>7500</v>
      </c>
      <c r="AU146" s="21">
        <v>99.61</v>
      </c>
      <c r="AV146">
        <f t="shared" si="29"/>
        <v>9922.1520999999993</v>
      </c>
      <c r="AW146">
        <f t="shared" si="30"/>
        <v>747075</v>
      </c>
      <c r="AZ146" s="14">
        <v>50.190114068441069</v>
      </c>
      <c r="BA146" s="14">
        <v>7500</v>
      </c>
      <c r="BB146" s="21">
        <v>99.61</v>
      </c>
      <c r="BC146">
        <f t="shared" si="31"/>
        <v>9922.1520999999993</v>
      </c>
      <c r="BD146">
        <f t="shared" si="32"/>
        <v>988345.5706809999</v>
      </c>
      <c r="BE146">
        <f t="shared" si="33"/>
        <v>747075</v>
      </c>
      <c r="BH146" s="14">
        <v>50.190114068441069</v>
      </c>
      <c r="BI146" s="14">
        <v>7500</v>
      </c>
      <c r="BJ146" s="14">
        <f t="shared" si="34"/>
        <v>56250000</v>
      </c>
      <c r="BK146" s="14">
        <f t="shared" si="35"/>
        <v>421875000000</v>
      </c>
      <c r="BL146" s="21">
        <v>99.61</v>
      </c>
      <c r="BM146">
        <f t="shared" si="36"/>
        <v>9922.1520999999993</v>
      </c>
      <c r="BN146">
        <f t="shared" si="37"/>
        <v>988345.5706809999</v>
      </c>
      <c r="BO146">
        <f t="shared" si="38"/>
        <v>747075</v>
      </c>
    </row>
    <row r="147" spans="37:67" x14ac:dyDescent="0.25">
      <c r="AK147" s="14">
        <v>3.3079847908745248</v>
      </c>
      <c r="AL147" s="14">
        <v>7750</v>
      </c>
      <c r="AM147" s="21">
        <v>9.77</v>
      </c>
      <c r="AN147" s="14">
        <f t="shared" si="26"/>
        <v>60062500</v>
      </c>
      <c r="AO147">
        <f t="shared" si="27"/>
        <v>95.452899999999985</v>
      </c>
      <c r="AP147">
        <f t="shared" si="28"/>
        <v>75717.5</v>
      </c>
      <c r="AS147" s="14">
        <v>3.3079847908745248</v>
      </c>
      <c r="AT147" s="14">
        <v>7750</v>
      </c>
      <c r="AU147" s="21">
        <v>9.77</v>
      </c>
      <c r="AV147">
        <f t="shared" si="29"/>
        <v>95.452899999999985</v>
      </c>
      <c r="AW147">
        <f t="shared" si="30"/>
        <v>75717.5</v>
      </c>
      <c r="AZ147" s="14">
        <v>3.3079847908745248</v>
      </c>
      <c r="BA147" s="14">
        <v>7750</v>
      </c>
      <c r="BB147" s="21">
        <v>9.77</v>
      </c>
      <c r="BC147">
        <f t="shared" si="31"/>
        <v>95.452899999999985</v>
      </c>
      <c r="BD147">
        <f t="shared" si="32"/>
        <v>932.57483299999978</v>
      </c>
      <c r="BE147">
        <f t="shared" si="33"/>
        <v>75717.5</v>
      </c>
      <c r="BH147" s="14">
        <v>3.3079847908745248</v>
      </c>
      <c r="BI147" s="14">
        <v>7750</v>
      </c>
      <c r="BJ147" s="14">
        <f t="shared" si="34"/>
        <v>60062500</v>
      </c>
      <c r="BK147" s="14">
        <f t="shared" si="35"/>
        <v>465484375000</v>
      </c>
      <c r="BL147" s="21">
        <v>9.77</v>
      </c>
      <c r="BM147">
        <f t="shared" si="36"/>
        <v>95.452899999999985</v>
      </c>
      <c r="BN147">
        <f t="shared" si="37"/>
        <v>932.57483299999978</v>
      </c>
      <c r="BO147">
        <f t="shared" si="38"/>
        <v>75717.5</v>
      </c>
    </row>
    <row r="148" spans="37:67" x14ac:dyDescent="0.25">
      <c r="AK148" s="14">
        <v>5.3231939163498101</v>
      </c>
      <c r="AL148" s="14">
        <v>7750</v>
      </c>
      <c r="AM148" s="21">
        <v>11.33</v>
      </c>
      <c r="AN148" s="14">
        <f t="shared" si="26"/>
        <v>60062500</v>
      </c>
      <c r="AO148">
        <f t="shared" si="27"/>
        <v>128.3689</v>
      </c>
      <c r="AP148">
        <f t="shared" si="28"/>
        <v>87807.5</v>
      </c>
      <c r="AS148" s="14">
        <v>5.3231939163498101</v>
      </c>
      <c r="AT148" s="14">
        <v>7750</v>
      </c>
      <c r="AU148" s="21">
        <v>11.33</v>
      </c>
      <c r="AV148">
        <f t="shared" si="29"/>
        <v>128.3689</v>
      </c>
      <c r="AW148">
        <f t="shared" si="30"/>
        <v>87807.5</v>
      </c>
      <c r="AZ148" s="14">
        <v>5.3231939163498101</v>
      </c>
      <c r="BA148" s="14">
        <v>7750</v>
      </c>
      <c r="BB148" s="21">
        <v>11.33</v>
      </c>
      <c r="BC148">
        <f t="shared" si="31"/>
        <v>128.3689</v>
      </c>
      <c r="BD148">
        <f t="shared" si="32"/>
        <v>1454.419637</v>
      </c>
      <c r="BE148">
        <f t="shared" si="33"/>
        <v>87807.5</v>
      </c>
      <c r="BH148" s="14">
        <v>5.3231939163498101</v>
      </c>
      <c r="BI148" s="14">
        <v>7750</v>
      </c>
      <c r="BJ148" s="14">
        <f t="shared" si="34"/>
        <v>60062500</v>
      </c>
      <c r="BK148" s="14">
        <f t="shared" si="35"/>
        <v>465484375000</v>
      </c>
      <c r="BL148" s="21">
        <v>11.33</v>
      </c>
      <c r="BM148">
        <f t="shared" si="36"/>
        <v>128.3689</v>
      </c>
      <c r="BN148">
        <f t="shared" si="37"/>
        <v>1454.419637</v>
      </c>
      <c r="BO148">
        <f t="shared" si="38"/>
        <v>87807.5</v>
      </c>
    </row>
    <row r="149" spans="37:67" x14ac:dyDescent="0.25">
      <c r="AK149" s="14">
        <v>6</v>
      </c>
      <c r="AL149" s="14">
        <v>7750</v>
      </c>
      <c r="AM149" s="21">
        <v>12.5</v>
      </c>
      <c r="AN149" s="14">
        <f t="shared" si="26"/>
        <v>60062500</v>
      </c>
      <c r="AO149">
        <f t="shared" si="27"/>
        <v>156.25</v>
      </c>
      <c r="AP149">
        <f t="shared" si="28"/>
        <v>96875</v>
      </c>
      <c r="AS149" s="14">
        <v>6</v>
      </c>
      <c r="AT149" s="14">
        <v>7750</v>
      </c>
      <c r="AU149" s="21">
        <v>12.5</v>
      </c>
      <c r="AV149">
        <f t="shared" si="29"/>
        <v>156.25</v>
      </c>
      <c r="AW149">
        <f t="shared" si="30"/>
        <v>96875</v>
      </c>
      <c r="AZ149" s="14">
        <v>6</v>
      </c>
      <c r="BA149" s="14">
        <v>7750</v>
      </c>
      <c r="BB149" s="21">
        <v>12.5</v>
      </c>
      <c r="BC149">
        <f t="shared" si="31"/>
        <v>156.25</v>
      </c>
      <c r="BD149">
        <f t="shared" si="32"/>
        <v>1953.125</v>
      </c>
      <c r="BE149">
        <f t="shared" si="33"/>
        <v>96875</v>
      </c>
      <c r="BH149" s="14">
        <v>6</v>
      </c>
      <c r="BI149" s="14">
        <v>7750</v>
      </c>
      <c r="BJ149" s="14">
        <f t="shared" si="34"/>
        <v>60062500</v>
      </c>
      <c r="BK149" s="14">
        <f t="shared" si="35"/>
        <v>465484375000</v>
      </c>
      <c r="BL149" s="21">
        <v>12.5</v>
      </c>
      <c r="BM149">
        <f t="shared" si="36"/>
        <v>156.25</v>
      </c>
      <c r="BN149">
        <f t="shared" si="37"/>
        <v>1953.125</v>
      </c>
      <c r="BO149">
        <f t="shared" si="38"/>
        <v>96875</v>
      </c>
    </row>
    <row r="150" spans="37:67" x14ac:dyDescent="0.25">
      <c r="AK150" s="14">
        <v>8.9</v>
      </c>
      <c r="AL150" s="14">
        <v>7750</v>
      </c>
      <c r="AM150" s="21">
        <v>14.84</v>
      </c>
      <c r="AN150" s="14">
        <f t="shared" si="26"/>
        <v>60062500</v>
      </c>
      <c r="AO150">
        <f t="shared" si="27"/>
        <v>220.22559999999999</v>
      </c>
      <c r="AP150">
        <f t="shared" si="28"/>
        <v>115010</v>
      </c>
      <c r="AS150" s="14">
        <v>8.9</v>
      </c>
      <c r="AT150" s="14">
        <v>7750</v>
      </c>
      <c r="AU150" s="21">
        <v>14.84</v>
      </c>
      <c r="AV150">
        <f t="shared" si="29"/>
        <v>220.22559999999999</v>
      </c>
      <c r="AW150">
        <f t="shared" si="30"/>
        <v>115010</v>
      </c>
      <c r="AZ150" s="14">
        <v>8.9</v>
      </c>
      <c r="BA150" s="14">
        <v>7750</v>
      </c>
      <c r="BB150" s="21">
        <v>14.84</v>
      </c>
      <c r="BC150">
        <f t="shared" si="31"/>
        <v>220.22559999999999</v>
      </c>
      <c r="BD150">
        <f t="shared" si="32"/>
        <v>3268.1479039999999</v>
      </c>
      <c r="BE150">
        <f t="shared" si="33"/>
        <v>115010</v>
      </c>
      <c r="BH150" s="14">
        <v>8.9</v>
      </c>
      <c r="BI150" s="14">
        <v>7750</v>
      </c>
      <c r="BJ150" s="14">
        <f t="shared" si="34"/>
        <v>60062500</v>
      </c>
      <c r="BK150" s="14">
        <f t="shared" si="35"/>
        <v>465484375000</v>
      </c>
      <c r="BL150" s="21">
        <v>14.84</v>
      </c>
      <c r="BM150">
        <f t="shared" si="36"/>
        <v>220.22559999999999</v>
      </c>
      <c r="BN150">
        <f t="shared" si="37"/>
        <v>3268.1479039999999</v>
      </c>
      <c r="BO150">
        <f t="shared" si="38"/>
        <v>115010</v>
      </c>
    </row>
    <row r="151" spans="37:67" x14ac:dyDescent="0.25">
      <c r="AK151" s="14">
        <v>11</v>
      </c>
      <c r="AL151" s="14">
        <v>7750</v>
      </c>
      <c r="AM151" s="21">
        <v>16.8</v>
      </c>
      <c r="AN151" s="14">
        <f t="shared" si="26"/>
        <v>60062500</v>
      </c>
      <c r="AO151">
        <f t="shared" si="27"/>
        <v>282.24</v>
      </c>
      <c r="AP151">
        <f t="shared" si="28"/>
        <v>130200</v>
      </c>
      <c r="AS151" s="14">
        <v>11</v>
      </c>
      <c r="AT151" s="14">
        <v>7750</v>
      </c>
      <c r="AU151" s="21">
        <v>16.8</v>
      </c>
      <c r="AV151">
        <f t="shared" si="29"/>
        <v>282.24</v>
      </c>
      <c r="AW151">
        <f t="shared" si="30"/>
        <v>130200</v>
      </c>
      <c r="AZ151" s="14">
        <v>11</v>
      </c>
      <c r="BA151" s="14">
        <v>7750</v>
      </c>
      <c r="BB151" s="21">
        <v>16.8</v>
      </c>
      <c r="BC151">
        <f t="shared" si="31"/>
        <v>282.24</v>
      </c>
      <c r="BD151">
        <f t="shared" si="32"/>
        <v>4741.6320000000005</v>
      </c>
      <c r="BE151">
        <f t="shared" si="33"/>
        <v>130200</v>
      </c>
      <c r="BH151" s="14">
        <v>11</v>
      </c>
      <c r="BI151" s="14">
        <v>7750</v>
      </c>
      <c r="BJ151" s="14">
        <f t="shared" si="34"/>
        <v>60062500</v>
      </c>
      <c r="BK151" s="14">
        <f t="shared" si="35"/>
        <v>465484375000</v>
      </c>
      <c r="BL151" s="21">
        <v>16.8</v>
      </c>
      <c r="BM151">
        <f t="shared" si="36"/>
        <v>282.24</v>
      </c>
      <c r="BN151">
        <f t="shared" si="37"/>
        <v>4741.6320000000005</v>
      </c>
      <c r="BO151">
        <f t="shared" si="38"/>
        <v>130200</v>
      </c>
    </row>
    <row r="152" spans="37:67" x14ac:dyDescent="0.25">
      <c r="AK152" s="14">
        <v>13</v>
      </c>
      <c r="AL152" s="14">
        <v>7750</v>
      </c>
      <c r="AM152" s="21">
        <v>18.75</v>
      </c>
      <c r="AN152" s="14">
        <f t="shared" si="26"/>
        <v>60062500</v>
      </c>
      <c r="AO152">
        <f t="shared" si="27"/>
        <v>351.5625</v>
      </c>
      <c r="AP152">
        <f t="shared" si="28"/>
        <v>145312.5</v>
      </c>
      <c r="AS152" s="14">
        <v>13</v>
      </c>
      <c r="AT152" s="14">
        <v>7750</v>
      </c>
      <c r="AU152" s="21">
        <v>18.75</v>
      </c>
      <c r="AV152">
        <f t="shared" si="29"/>
        <v>351.5625</v>
      </c>
      <c r="AW152">
        <f t="shared" si="30"/>
        <v>145312.5</v>
      </c>
      <c r="AZ152" s="14">
        <v>13</v>
      </c>
      <c r="BA152" s="14">
        <v>7750</v>
      </c>
      <c r="BB152" s="21">
        <v>18.75</v>
      </c>
      <c r="BC152">
        <f t="shared" si="31"/>
        <v>351.5625</v>
      </c>
      <c r="BD152">
        <f t="shared" si="32"/>
        <v>6591.796875</v>
      </c>
      <c r="BE152">
        <f t="shared" si="33"/>
        <v>145312.5</v>
      </c>
      <c r="BH152" s="14">
        <v>13</v>
      </c>
      <c r="BI152" s="14">
        <v>7750</v>
      </c>
      <c r="BJ152" s="14">
        <f t="shared" si="34"/>
        <v>60062500</v>
      </c>
      <c r="BK152" s="14">
        <f t="shared" si="35"/>
        <v>465484375000</v>
      </c>
      <c r="BL152" s="21">
        <v>18.75</v>
      </c>
      <c r="BM152">
        <f t="shared" si="36"/>
        <v>351.5625</v>
      </c>
      <c r="BN152">
        <f t="shared" si="37"/>
        <v>6591.796875</v>
      </c>
      <c r="BO152">
        <f t="shared" si="38"/>
        <v>145312.5</v>
      </c>
    </row>
    <row r="153" spans="37:67" x14ac:dyDescent="0.25">
      <c r="AK153" s="14">
        <v>15.5</v>
      </c>
      <c r="AL153" s="14">
        <v>7750</v>
      </c>
      <c r="AM153" s="21">
        <v>21.09</v>
      </c>
      <c r="AN153" s="14">
        <f t="shared" si="26"/>
        <v>60062500</v>
      </c>
      <c r="AO153">
        <f t="shared" si="27"/>
        <v>444.78809999999999</v>
      </c>
      <c r="AP153">
        <f t="shared" si="28"/>
        <v>163447.5</v>
      </c>
      <c r="AS153" s="14">
        <v>15.5</v>
      </c>
      <c r="AT153" s="14">
        <v>7750</v>
      </c>
      <c r="AU153" s="21">
        <v>21.09</v>
      </c>
      <c r="AV153">
        <f t="shared" si="29"/>
        <v>444.78809999999999</v>
      </c>
      <c r="AW153">
        <f t="shared" si="30"/>
        <v>163447.5</v>
      </c>
      <c r="AZ153" s="14">
        <v>15.5</v>
      </c>
      <c r="BA153" s="14">
        <v>7750</v>
      </c>
      <c r="BB153" s="21">
        <v>21.09</v>
      </c>
      <c r="BC153">
        <f t="shared" si="31"/>
        <v>444.78809999999999</v>
      </c>
      <c r="BD153">
        <f t="shared" si="32"/>
        <v>9380.581028999999</v>
      </c>
      <c r="BE153">
        <f t="shared" si="33"/>
        <v>163447.5</v>
      </c>
      <c r="BH153" s="14">
        <v>15.5</v>
      </c>
      <c r="BI153" s="14">
        <v>7750</v>
      </c>
      <c r="BJ153" s="14">
        <f t="shared" si="34"/>
        <v>60062500</v>
      </c>
      <c r="BK153" s="14">
        <f t="shared" si="35"/>
        <v>465484375000</v>
      </c>
      <c r="BL153" s="21">
        <v>21.09</v>
      </c>
      <c r="BM153">
        <f t="shared" si="36"/>
        <v>444.78809999999999</v>
      </c>
      <c r="BN153">
        <f t="shared" si="37"/>
        <v>9380.581028999999</v>
      </c>
      <c r="BO153">
        <f t="shared" si="38"/>
        <v>163447.5</v>
      </c>
    </row>
    <row r="154" spans="37:67" x14ac:dyDescent="0.25">
      <c r="AK154" s="14">
        <v>19.087452471482891</v>
      </c>
      <c r="AL154" s="14">
        <v>7750</v>
      </c>
      <c r="AM154" s="21">
        <v>25</v>
      </c>
      <c r="AN154" s="14">
        <f t="shared" si="26"/>
        <v>60062500</v>
      </c>
      <c r="AO154">
        <f t="shared" si="27"/>
        <v>625</v>
      </c>
      <c r="AP154">
        <f t="shared" si="28"/>
        <v>193750</v>
      </c>
      <c r="AS154" s="14">
        <v>19.087452471482891</v>
      </c>
      <c r="AT154" s="14">
        <v>7750</v>
      </c>
      <c r="AU154" s="21">
        <v>25</v>
      </c>
      <c r="AV154">
        <f t="shared" si="29"/>
        <v>625</v>
      </c>
      <c r="AW154">
        <f t="shared" si="30"/>
        <v>193750</v>
      </c>
      <c r="AZ154" s="14">
        <v>19.087452471482891</v>
      </c>
      <c r="BA154" s="14">
        <v>7750</v>
      </c>
      <c r="BB154" s="21">
        <v>25</v>
      </c>
      <c r="BC154">
        <f t="shared" si="31"/>
        <v>625</v>
      </c>
      <c r="BD154">
        <f t="shared" si="32"/>
        <v>15625</v>
      </c>
      <c r="BE154">
        <f t="shared" si="33"/>
        <v>193750</v>
      </c>
      <c r="BH154" s="14">
        <v>19.087452471482891</v>
      </c>
      <c r="BI154" s="14">
        <v>7750</v>
      </c>
      <c r="BJ154" s="14">
        <f t="shared" si="34"/>
        <v>60062500</v>
      </c>
      <c r="BK154" s="14">
        <f t="shared" si="35"/>
        <v>465484375000</v>
      </c>
      <c r="BL154" s="21">
        <v>25</v>
      </c>
      <c r="BM154">
        <f t="shared" si="36"/>
        <v>625</v>
      </c>
      <c r="BN154">
        <f t="shared" si="37"/>
        <v>15625</v>
      </c>
      <c r="BO154">
        <f t="shared" si="38"/>
        <v>193750</v>
      </c>
    </row>
    <row r="155" spans="37:67" x14ac:dyDescent="0.25">
      <c r="AK155" s="14">
        <v>22.053231939163499</v>
      </c>
      <c r="AL155" s="14">
        <v>7750</v>
      </c>
      <c r="AM155" s="21">
        <v>28.91</v>
      </c>
      <c r="AN155" s="14">
        <f t="shared" si="26"/>
        <v>60062500</v>
      </c>
      <c r="AO155">
        <f t="shared" si="27"/>
        <v>835.78809999999999</v>
      </c>
      <c r="AP155">
        <f t="shared" si="28"/>
        <v>224052.5</v>
      </c>
      <c r="AS155" s="14">
        <v>22.053231939163499</v>
      </c>
      <c r="AT155" s="14">
        <v>7750</v>
      </c>
      <c r="AU155" s="21">
        <v>28.91</v>
      </c>
      <c r="AV155">
        <f t="shared" si="29"/>
        <v>835.78809999999999</v>
      </c>
      <c r="AW155">
        <f t="shared" si="30"/>
        <v>224052.5</v>
      </c>
      <c r="AZ155" s="14">
        <v>22.053231939163499</v>
      </c>
      <c r="BA155" s="14">
        <v>7750</v>
      </c>
      <c r="BB155" s="21">
        <v>28.91</v>
      </c>
      <c r="BC155">
        <f t="shared" si="31"/>
        <v>835.78809999999999</v>
      </c>
      <c r="BD155">
        <f t="shared" si="32"/>
        <v>24162.633970999999</v>
      </c>
      <c r="BE155">
        <f t="shared" si="33"/>
        <v>224052.5</v>
      </c>
      <c r="BH155" s="14">
        <v>22.053231939163499</v>
      </c>
      <c r="BI155" s="14">
        <v>7750</v>
      </c>
      <c r="BJ155" s="14">
        <f t="shared" si="34"/>
        <v>60062500</v>
      </c>
      <c r="BK155" s="14">
        <f t="shared" si="35"/>
        <v>465484375000</v>
      </c>
      <c r="BL155" s="21">
        <v>28.91</v>
      </c>
      <c r="BM155">
        <f t="shared" si="36"/>
        <v>835.78809999999999</v>
      </c>
      <c r="BN155">
        <f t="shared" si="37"/>
        <v>24162.633970999999</v>
      </c>
      <c r="BO155">
        <f t="shared" si="38"/>
        <v>224052.5</v>
      </c>
    </row>
    <row r="156" spans="37:67" x14ac:dyDescent="0.25">
      <c r="AK156" s="14">
        <v>27.680608365019012</v>
      </c>
      <c r="AL156" s="14">
        <v>7750</v>
      </c>
      <c r="AM156" s="21">
        <v>33.979999999999997</v>
      </c>
      <c r="AN156" s="14">
        <f t="shared" si="26"/>
        <v>60062500</v>
      </c>
      <c r="AO156">
        <f t="shared" si="27"/>
        <v>1154.6403999999998</v>
      </c>
      <c r="AP156">
        <f t="shared" si="28"/>
        <v>263345</v>
      </c>
      <c r="AS156" s="14">
        <v>27.680608365019012</v>
      </c>
      <c r="AT156" s="14">
        <v>7750</v>
      </c>
      <c r="AU156" s="21">
        <v>33.979999999999997</v>
      </c>
      <c r="AV156">
        <f t="shared" si="29"/>
        <v>1154.6403999999998</v>
      </c>
      <c r="AW156">
        <f t="shared" si="30"/>
        <v>263345</v>
      </c>
      <c r="AZ156" s="14">
        <v>27.680608365019012</v>
      </c>
      <c r="BA156" s="14">
        <v>7750</v>
      </c>
      <c r="BB156" s="21">
        <v>33.979999999999997</v>
      </c>
      <c r="BC156">
        <f t="shared" si="31"/>
        <v>1154.6403999999998</v>
      </c>
      <c r="BD156">
        <f t="shared" si="32"/>
        <v>39234.680791999992</v>
      </c>
      <c r="BE156">
        <f t="shared" si="33"/>
        <v>263345</v>
      </c>
      <c r="BH156" s="14">
        <v>27.680608365019012</v>
      </c>
      <c r="BI156" s="14">
        <v>7750</v>
      </c>
      <c r="BJ156" s="14">
        <f t="shared" si="34"/>
        <v>60062500</v>
      </c>
      <c r="BK156" s="14">
        <f t="shared" si="35"/>
        <v>465484375000</v>
      </c>
      <c r="BL156" s="21">
        <v>33.979999999999997</v>
      </c>
      <c r="BM156">
        <f t="shared" si="36"/>
        <v>1154.6403999999998</v>
      </c>
      <c r="BN156">
        <f t="shared" si="37"/>
        <v>39234.680791999992</v>
      </c>
      <c r="BO156">
        <f t="shared" si="38"/>
        <v>263345</v>
      </c>
    </row>
    <row r="157" spans="37:67" x14ac:dyDescent="0.25">
      <c r="AK157" s="14">
        <v>31.939163498098861</v>
      </c>
      <c r="AL157" s="14">
        <v>7750</v>
      </c>
      <c r="AM157" s="21">
        <v>39.840000000000003</v>
      </c>
      <c r="AN157" s="14">
        <f t="shared" si="26"/>
        <v>60062500</v>
      </c>
      <c r="AO157">
        <f t="shared" si="27"/>
        <v>1587.2256000000002</v>
      </c>
      <c r="AP157">
        <f t="shared" si="28"/>
        <v>308760</v>
      </c>
      <c r="AS157" s="14">
        <v>31.939163498098861</v>
      </c>
      <c r="AT157" s="14">
        <v>7750</v>
      </c>
      <c r="AU157" s="21">
        <v>39.840000000000003</v>
      </c>
      <c r="AV157">
        <f t="shared" si="29"/>
        <v>1587.2256000000002</v>
      </c>
      <c r="AW157">
        <f t="shared" si="30"/>
        <v>308760</v>
      </c>
      <c r="AZ157" s="14">
        <v>31.939163498098861</v>
      </c>
      <c r="BA157" s="14">
        <v>7750</v>
      </c>
      <c r="BB157" s="21">
        <v>39.840000000000003</v>
      </c>
      <c r="BC157">
        <f t="shared" si="31"/>
        <v>1587.2256000000002</v>
      </c>
      <c r="BD157">
        <f t="shared" si="32"/>
        <v>63235.06790400001</v>
      </c>
      <c r="BE157">
        <f t="shared" si="33"/>
        <v>308760</v>
      </c>
      <c r="BH157" s="14">
        <v>31.939163498098861</v>
      </c>
      <c r="BI157" s="14">
        <v>7750</v>
      </c>
      <c r="BJ157" s="14">
        <f t="shared" si="34"/>
        <v>60062500</v>
      </c>
      <c r="BK157" s="14">
        <f t="shared" si="35"/>
        <v>465484375000</v>
      </c>
      <c r="BL157" s="21">
        <v>39.840000000000003</v>
      </c>
      <c r="BM157">
        <f t="shared" si="36"/>
        <v>1587.2256000000002</v>
      </c>
      <c r="BN157">
        <f t="shared" si="37"/>
        <v>63235.06790400001</v>
      </c>
      <c r="BO157">
        <f t="shared" si="38"/>
        <v>308760</v>
      </c>
    </row>
    <row r="158" spans="37:67" x14ac:dyDescent="0.25">
      <c r="AK158" s="14">
        <v>36.882129277566541</v>
      </c>
      <c r="AL158" s="14">
        <v>7750</v>
      </c>
      <c r="AM158" s="21">
        <v>46.88</v>
      </c>
      <c r="AN158" s="14">
        <f t="shared" si="26"/>
        <v>60062500</v>
      </c>
      <c r="AO158">
        <f t="shared" si="27"/>
        <v>2197.7344000000003</v>
      </c>
      <c r="AP158">
        <f t="shared" si="28"/>
        <v>363320</v>
      </c>
      <c r="AS158" s="14">
        <v>36.882129277566541</v>
      </c>
      <c r="AT158" s="14">
        <v>7750</v>
      </c>
      <c r="AU158" s="21">
        <v>46.88</v>
      </c>
      <c r="AV158">
        <f t="shared" si="29"/>
        <v>2197.7344000000003</v>
      </c>
      <c r="AW158">
        <f t="shared" si="30"/>
        <v>363320</v>
      </c>
      <c r="AZ158" s="14">
        <v>36.882129277566541</v>
      </c>
      <c r="BA158" s="14">
        <v>7750</v>
      </c>
      <c r="BB158" s="21">
        <v>46.88</v>
      </c>
      <c r="BC158">
        <f t="shared" si="31"/>
        <v>2197.7344000000003</v>
      </c>
      <c r="BD158">
        <f t="shared" si="32"/>
        <v>103029.78867200002</v>
      </c>
      <c r="BE158">
        <f t="shared" si="33"/>
        <v>363320</v>
      </c>
      <c r="BH158" s="14">
        <v>36.882129277566541</v>
      </c>
      <c r="BI158" s="14">
        <v>7750</v>
      </c>
      <c r="BJ158" s="14">
        <f t="shared" si="34"/>
        <v>60062500</v>
      </c>
      <c r="BK158" s="14">
        <f t="shared" si="35"/>
        <v>465484375000</v>
      </c>
      <c r="BL158" s="21">
        <v>46.88</v>
      </c>
      <c r="BM158">
        <f t="shared" si="36"/>
        <v>2197.7344000000003</v>
      </c>
      <c r="BN158">
        <f t="shared" si="37"/>
        <v>103029.78867200002</v>
      </c>
      <c r="BO158">
        <f t="shared" si="38"/>
        <v>363320</v>
      </c>
    </row>
    <row r="159" spans="37:67" x14ac:dyDescent="0.25">
      <c r="AK159" s="14">
        <v>42.813688212927758</v>
      </c>
      <c r="AL159" s="14">
        <v>7750</v>
      </c>
      <c r="AM159" s="21">
        <v>57.03</v>
      </c>
      <c r="AN159" s="14">
        <f t="shared" si="26"/>
        <v>60062500</v>
      </c>
      <c r="AO159">
        <f t="shared" si="27"/>
        <v>3252.4209000000001</v>
      </c>
      <c r="AP159">
        <f t="shared" si="28"/>
        <v>441982.5</v>
      </c>
      <c r="AS159" s="14">
        <v>42.813688212927758</v>
      </c>
      <c r="AT159" s="14">
        <v>7750</v>
      </c>
      <c r="AU159" s="21">
        <v>57.03</v>
      </c>
      <c r="AV159">
        <f t="shared" si="29"/>
        <v>3252.4209000000001</v>
      </c>
      <c r="AW159">
        <f t="shared" si="30"/>
        <v>441982.5</v>
      </c>
      <c r="AZ159" s="14">
        <v>42.813688212927758</v>
      </c>
      <c r="BA159" s="14">
        <v>7750</v>
      </c>
      <c r="BB159" s="21">
        <v>57.03</v>
      </c>
      <c r="BC159">
        <f t="shared" si="31"/>
        <v>3252.4209000000001</v>
      </c>
      <c r="BD159">
        <f t="shared" si="32"/>
        <v>185485.56392700001</v>
      </c>
      <c r="BE159">
        <f t="shared" si="33"/>
        <v>441982.5</v>
      </c>
      <c r="BH159" s="14">
        <v>42.813688212927758</v>
      </c>
      <c r="BI159" s="14">
        <v>7750</v>
      </c>
      <c r="BJ159" s="14">
        <f t="shared" si="34"/>
        <v>60062500</v>
      </c>
      <c r="BK159" s="14">
        <f t="shared" si="35"/>
        <v>465484375000</v>
      </c>
      <c r="BL159" s="21">
        <v>57.03</v>
      </c>
      <c r="BM159">
        <f t="shared" si="36"/>
        <v>3252.4209000000001</v>
      </c>
      <c r="BN159">
        <f t="shared" si="37"/>
        <v>185485.56392700001</v>
      </c>
      <c r="BO159">
        <f t="shared" si="38"/>
        <v>441982.5</v>
      </c>
    </row>
    <row r="160" spans="37:67" x14ac:dyDescent="0.25">
      <c r="AK160" s="14">
        <v>47.908745247148289</v>
      </c>
      <c r="AL160" s="14">
        <v>7750</v>
      </c>
      <c r="AM160" s="21">
        <v>69.92</v>
      </c>
      <c r="AN160" s="14">
        <f t="shared" si="26"/>
        <v>60062500</v>
      </c>
      <c r="AO160">
        <f t="shared" si="27"/>
        <v>4888.8064000000004</v>
      </c>
      <c r="AP160">
        <f t="shared" si="28"/>
        <v>541880</v>
      </c>
      <c r="AS160" s="14">
        <v>47.908745247148289</v>
      </c>
      <c r="AT160" s="14">
        <v>7750</v>
      </c>
      <c r="AU160" s="21">
        <v>69.92</v>
      </c>
      <c r="AV160">
        <f t="shared" si="29"/>
        <v>4888.8064000000004</v>
      </c>
      <c r="AW160">
        <f t="shared" si="30"/>
        <v>541880</v>
      </c>
      <c r="AZ160" s="14">
        <v>47.908745247148289</v>
      </c>
      <c r="BA160" s="14">
        <v>7750</v>
      </c>
      <c r="BB160" s="21">
        <v>69.92</v>
      </c>
      <c r="BC160">
        <f t="shared" si="31"/>
        <v>4888.8064000000004</v>
      </c>
      <c r="BD160">
        <f t="shared" si="32"/>
        <v>341825.34348800004</v>
      </c>
      <c r="BE160">
        <f t="shared" si="33"/>
        <v>541880</v>
      </c>
      <c r="BH160" s="14">
        <v>47.908745247148289</v>
      </c>
      <c r="BI160" s="14">
        <v>7750</v>
      </c>
      <c r="BJ160" s="14">
        <f t="shared" si="34"/>
        <v>60062500</v>
      </c>
      <c r="BK160" s="14">
        <f t="shared" si="35"/>
        <v>465484375000</v>
      </c>
      <c r="BL160" s="21">
        <v>69.92</v>
      </c>
      <c r="BM160">
        <f t="shared" si="36"/>
        <v>4888.8064000000004</v>
      </c>
      <c r="BN160">
        <f t="shared" si="37"/>
        <v>341825.34348800004</v>
      </c>
      <c r="BO160">
        <f t="shared" si="38"/>
        <v>541880</v>
      </c>
    </row>
    <row r="161" spans="37:67" x14ac:dyDescent="0.25">
      <c r="AK161" s="14">
        <v>51.06463878326997</v>
      </c>
      <c r="AL161" s="14">
        <v>7750</v>
      </c>
      <c r="AM161" s="21">
        <v>85.16</v>
      </c>
      <c r="AN161" s="14">
        <f t="shared" si="26"/>
        <v>60062500</v>
      </c>
      <c r="AO161">
        <f t="shared" si="27"/>
        <v>7252.2255999999998</v>
      </c>
      <c r="AP161">
        <f t="shared" si="28"/>
        <v>659990</v>
      </c>
      <c r="AS161" s="14">
        <v>51.06463878326997</v>
      </c>
      <c r="AT161" s="14">
        <v>7750</v>
      </c>
      <c r="AU161" s="21">
        <v>85.16</v>
      </c>
      <c r="AV161">
        <f t="shared" si="29"/>
        <v>7252.2255999999998</v>
      </c>
      <c r="AW161">
        <f t="shared" si="30"/>
        <v>659990</v>
      </c>
      <c r="AZ161" s="14">
        <v>51.06463878326997</v>
      </c>
      <c r="BA161" s="14">
        <v>7750</v>
      </c>
      <c r="BB161" s="21">
        <v>85.16</v>
      </c>
      <c r="BC161">
        <f t="shared" si="31"/>
        <v>7252.2255999999998</v>
      </c>
      <c r="BD161">
        <f t="shared" si="32"/>
        <v>617599.53209599992</v>
      </c>
      <c r="BE161">
        <f t="shared" si="33"/>
        <v>659990</v>
      </c>
      <c r="BH161" s="14">
        <v>51.06463878326997</v>
      </c>
      <c r="BI161" s="14">
        <v>7750</v>
      </c>
      <c r="BJ161" s="14">
        <f t="shared" si="34"/>
        <v>60062500</v>
      </c>
      <c r="BK161" s="14">
        <f t="shared" si="35"/>
        <v>465484375000</v>
      </c>
      <c r="BL161" s="21">
        <v>85.16</v>
      </c>
      <c r="BM161">
        <f t="shared" si="36"/>
        <v>7252.2255999999998</v>
      </c>
      <c r="BN161">
        <f t="shared" si="37"/>
        <v>617599.53209599992</v>
      </c>
      <c r="BO161">
        <f t="shared" si="38"/>
        <v>659990</v>
      </c>
    </row>
    <row r="162" spans="37:67" x14ac:dyDescent="0.25">
      <c r="AK162" s="14">
        <v>51.178707224334602</v>
      </c>
      <c r="AL162" s="14">
        <v>7750</v>
      </c>
      <c r="AM162" s="21">
        <v>99.61</v>
      </c>
      <c r="AN162" s="14">
        <f t="shared" si="26"/>
        <v>60062500</v>
      </c>
      <c r="AO162">
        <f t="shared" si="27"/>
        <v>9922.1520999999993</v>
      </c>
      <c r="AP162">
        <f t="shared" si="28"/>
        <v>771977.5</v>
      </c>
      <c r="AS162" s="14">
        <v>51.178707224334602</v>
      </c>
      <c r="AT162" s="14">
        <v>7750</v>
      </c>
      <c r="AU162" s="21">
        <v>99.61</v>
      </c>
      <c r="AV162">
        <f t="shared" si="29"/>
        <v>9922.1520999999993</v>
      </c>
      <c r="AW162">
        <f t="shared" si="30"/>
        <v>771977.5</v>
      </c>
      <c r="AZ162" s="14">
        <v>51.178707224334602</v>
      </c>
      <c r="BA162" s="14">
        <v>7750</v>
      </c>
      <c r="BB162" s="21">
        <v>99.61</v>
      </c>
      <c r="BC162">
        <f t="shared" si="31"/>
        <v>9922.1520999999993</v>
      </c>
      <c r="BD162">
        <f t="shared" si="32"/>
        <v>988345.5706809999</v>
      </c>
      <c r="BE162">
        <f t="shared" si="33"/>
        <v>771977.5</v>
      </c>
      <c r="BH162" s="14">
        <v>51.178707224334602</v>
      </c>
      <c r="BI162" s="14">
        <v>7750</v>
      </c>
      <c r="BJ162" s="14">
        <f t="shared" si="34"/>
        <v>60062500</v>
      </c>
      <c r="BK162" s="14">
        <f t="shared" si="35"/>
        <v>465484375000</v>
      </c>
      <c r="BL162" s="21">
        <v>99.61</v>
      </c>
      <c r="BM162">
        <f t="shared" si="36"/>
        <v>9922.1520999999993</v>
      </c>
      <c r="BN162">
        <f t="shared" si="37"/>
        <v>988345.5706809999</v>
      </c>
      <c r="BO162">
        <f t="shared" si="38"/>
        <v>771977.5</v>
      </c>
    </row>
    <row r="163" spans="37:67" x14ac:dyDescent="0.25">
      <c r="AK163" s="14">
        <v>2.585551330798479</v>
      </c>
      <c r="AL163" s="14">
        <v>8000</v>
      </c>
      <c r="AM163" s="21">
        <v>9.77</v>
      </c>
      <c r="AN163" s="14">
        <f t="shared" si="26"/>
        <v>64000000</v>
      </c>
      <c r="AO163">
        <f t="shared" si="27"/>
        <v>95.452899999999985</v>
      </c>
      <c r="AP163">
        <f t="shared" si="28"/>
        <v>78160</v>
      </c>
      <c r="AS163" s="14">
        <v>2.585551330798479</v>
      </c>
      <c r="AT163" s="14">
        <v>8000</v>
      </c>
      <c r="AU163" s="21">
        <v>9.77</v>
      </c>
      <c r="AV163">
        <f t="shared" si="29"/>
        <v>95.452899999999985</v>
      </c>
      <c r="AW163">
        <f t="shared" si="30"/>
        <v>78160</v>
      </c>
      <c r="AZ163" s="14">
        <v>2.585551330798479</v>
      </c>
      <c r="BA163" s="14">
        <v>8000</v>
      </c>
      <c r="BB163" s="21">
        <v>9.77</v>
      </c>
      <c r="BC163">
        <f t="shared" si="31"/>
        <v>95.452899999999985</v>
      </c>
      <c r="BD163">
        <f t="shared" si="32"/>
        <v>932.57483299999978</v>
      </c>
      <c r="BE163">
        <f t="shared" si="33"/>
        <v>78160</v>
      </c>
      <c r="BH163" s="14">
        <v>2.585551330798479</v>
      </c>
      <c r="BI163" s="14">
        <v>8000</v>
      </c>
      <c r="BJ163" s="14">
        <f t="shared" si="34"/>
        <v>64000000</v>
      </c>
      <c r="BK163" s="14">
        <f t="shared" si="35"/>
        <v>512000000000</v>
      </c>
      <c r="BL163" s="21">
        <v>9.77</v>
      </c>
      <c r="BM163">
        <f t="shared" si="36"/>
        <v>95.452899999999985</v>
      </c>
      <c r="BN163">
        <f t="shared" si="37"/>
        <v>932.57483299999978</v>
      </c>
      <c r="BO163">
        <f t="shared" si="38"/>
        <v>78160</v>
      </c>
    </row>
    <row r="164" spans="37:67" x14ac:dyDescent="0.25">
      <c r="AK164" s="14">
        <v>4.5627376425855513</v>
      </c>
      <c r="AL164" s="14">
        <v>8000</v>
      </c>
      <c r="AM164" s="21">
        <v>11.33</v>
      </c>
      <c r="AN164" s="14">
        <f t="shared" si="26"/>
        <v>64000000</v>
      </c>
      <c r="AO164">
        <f t="shared" si="27"/>
        <v>128.3689</v>
      </c>
      <c r="AP164">
        <f t="shared" si="28"/>
        <v>90640</v>
      </c>
      <c r="AS164" s="14">
        <v>4.5627376425855513</v>
      </c>
      <c r="AT164" s="14">
        <v>8000</v>
      </c>
      <c r="AU164" s="21">
        <v>11.33</v>
      </c>
      <c r="AV164">
        <f t="shared" si="29"/>
        <v>128.3689</v>
      </c>
      <c r="AW164">
        <f t="shared" si="30"/>
        <v>90640</v>
      </c>
      <c r="AZ164" s="14">
        <v>4.5627376425855513</v>
      </c>
      <c r="BA164" s="14">
        <v>8000</v>
      </c>
      <c r="BB164" s="21">
        <v>11.33</v>
      </c>
      <c r="BC164">
        <f t="shared" si="31"/>
        <v>128.3689</v>
      </c>
      <c r="BD164">
        <f t="shared" si="32"/>
        <v>1454.419637</v>
      </c>
      <c r="BE164">
        <f t="shared" si="33"/>
        <v>90640</v>
      </c>
      <c r="BH164" s="14">
        <v>4.5627376425855513</v>
      </c>
      <c r="BI164" s="14">
        <v>8000</v>
      </c>
      <c r="BJ164" s="14">
        <f t="shared" si="34"/>
        <v>64000000</v>
      </c>
      <c r="BK164" s="14">
        <f t="shared" si="35"/>
        <v>512000000000</v>
      </c>
      <c r="BL164" s="21">
        <v>11.33</v>
      </c>
      <c r="BM164">
        <f t="shared" si="36"/>
        <v>128.3689</v>
      </c>
      <c r="BN164">
        <f t="shared" si="37"/>
        <v>1454.419637</v>
      </c>
      <c r="BO164">
        <f t="shared" si="38"/>
        <v>90640</v>
      </c>
    </row>
    <row r="165" spans="37:67" x14ac:dyDescent="0.25">
      <c r="AK165" s="14">
        <v>5.3231939163498101</v>
      </c>
      <c r="AL165" s="14">
        <v>8000</v>
      </c>
      <c r="AM165" s="21">
        <v>12.5</v>
      </c>
      <c r="AN165" s="14">
        <f t="shared" si="26"/>
        <v>64000000</v>
      </c>
      <c r="AO165">
        <f t="shared" si="27"/>
        <v>156.25</v>
      </c>
      <c r="AP165">
        <f t="shared" si="28"/>
        <v>100000</v>
      </c>
      <c r="AS165" s="14">
        <v>5.3231939163498101</v>
      </c>
      <c r="AT165" s="14">
        <v>8000</v>
      </c>
      <c r="AU165" s="21">
        <v>12.5</v>
      </c>
      <c r="AV165">
        <f t="shared" si="29"/>
        <v>156.25</v>
      </c>
      <c r="AW165">
        <f t="shared" si="30"/>
        <v>100000</v>
      </c>
      <c r="AZ165" s="14">
        <v>5.3231939163498101</v>
      </c>
      <c r="BA165" s="14">
        <v>8000</v>
      </c>
      <c r="BB165" s="21">
        <v>12.5</v>
      </c>
      <c r="BC165">
        <f t="shared" si="31"/>
        <v>156.25</v>
      </c>
      <c r="BD165">
        <f t="shared" si="32"/>
        <v>1953.125</v>
      </c>
      <c r="BE165">
        <f t="shared" si="33"/>
        <v>100000</v>
      </c>
      <c r="BH165" s="14">
        <v>5.3231939163498101</v>
      </c>
      <c r="BI165" s="14">
        <v>8000</v>
      </c>
      <c r="BJ165" s="14">
        <f t="shared" si="34"/>
        <v>64000000</v>
      </c>
      <c r="BK165" s="14">
        <f t="shared" si="35"/>
        <v>512000000000</v>
      </c>
      <c r="BL165" s="21">
        <v>12.5</v>
      </c>
      <c r="BM165">
        <f t="shared" si="36"/>
        <v>156.25</v>
      </c>
      <c r="BN165">
        <f t="shared" si="37"/>
        <v>1953.125</v>
      </c>
      <c r="BO165">
        <f t="shared" si="38"/>
        <v>100000</v>
      </c>
    </row>
    <row r="166" spans="37:67" x14ac:dyDescent="0.25">
      <c r="AK166" s="14">
        <v>8.3650190114068437</v>
      </c>
      <c r="AL166" s="14">
        <v>8000</v>
      </c>
      <c r="AM166" s="21">
        <v>14.84</v>
      </c>
      <c r="AN166" s="14">
        <f t="shared" si="26"/>
        <v>64000000</v>
      </c>
      <c r="AO166">
        <f t="shared" si="27"/>
        <v>220.22559999999999</v>
      </c>
      <c r="AP166">
        <f t="shared" si="28"/>
        <v>118720</v>
      </c>
      <c r="AS166" s="14">
        <v>8.3650190114068437</v>
      </c>
      <c r="AT166" s="14">
        <v>8000</v>
      </c>
      <c r="AU166" s="21">
        <v>14.84</v>
      </c>
      <c r="AV166">
        <f t="shared" si="29"/>
        <v>220.22559999999999</v>
      </c>
      <c r="AW166">
        <f t="shared" si="30"/>
        <v>118720</v>
      </c>
      <c r="AZ166" s="14">
        <v>8.3650190114068437</v>
      </c>
      <c r="BA166" s="14">
        <v>8000</v>
      </c>
      <c r="BB166" s="21">
        <v>14.84</v>
      </c>
      <c r="BC166">
        <f t="shared" si="31"/>
        <v>220.22559999999999</v>
      </c>
      <c r="BD166">
        <f t="shared" si="32"/>
        <v>3268.1479039999999</v>
      </c>
      <c r="BE166">
        <f t="shared" si="33"/>
        <v>118720</v>
      </c>
      <c r="BH166" s="14">
        <v>8.3650190114068437</v>
      </c>
      <c r="BI166" s="14">
        <v>8000</v>
      </c>
      <c r="BJ166" s="14">
        <f t="shared" si="34"/>
        <v>64000000</v>
      </c>
      <c r="BK166" s="14">
        <f t="shared" si="35"/>
        <v>512000000000</v>
      </c>
      <c r="BL166" s="21">
        <v>14.84</v>
      </c>
      <c r="BM166">
        <f t="shared" si="36"/>
        <v>220.22559999999999</v>
      </c>
      <c r="BN166">
        <f t="shared" si="37"/>
        <v>3268.1479039999999</v>
      </c>
      <c r="BO166">
        <f t="shared" si="38"/>
        <v>118720</v>
      </c>
    </row>
    <row r="167" spans="37:67" x14ac:dyDescent="0.25">
      <c r="AK167" s="14">
        <v>10.266159695817491</v>
      </c>
      <c r="AL167" s="14">
        <v>8000</v>
      </c>
      <c r="AM167" s="21">
        <v>16.8</v>
      </c>
      <c r="AN167" s="14">
        <f t="shared" si="26"/>
        <v>64000000</v>
      </c>
      <c r="AO167">
        <f t="shared" si="27"/>
        <v>282.24</v>
      </c>
      <c r="AP167">
        <f t="shared" si="28"/>
        <v>134400</v>
      </c>
      <c r="AS167" s="14">
        <v>10.266159695817491</v>
      </c>
      <c r="AT167" s="14">
        <v>8000</v>
      </c>
      <c r="AU167" s="21">
        <v>16.8</v>
      </c>
      <c r="AV167">
        <f t="shared" si="29"/>
        <v>282.24</v>
      </c>
      <c r="AW167">
        <f t="shared" si="30"/>
        <v>134400</v>
      </c>
      <c r="AZ167" s="14">
        <v>10.266159695817491</v>
      </c>
      <c r="BA167" s="14">
        <v>8000</v>
      </c>
      <c r="BB167" s="21">
        <v>16.8</v>
      </c>
      <c r="BC167">
        <f t="shared" si="31"/>
        <v>282.24</v>
      </c>
      <c r="BD167">
        <f t="shared" si="32"/>
        <v>4741.6320000000005</v>
      </c>
      <c r="BE167">
        <f t="shared" si="33"/>
        <v>134400</v>
      </c>
      <c r="BH167" s="14">
        <v>10.266159695817491</v>
      </c>
      <c r="BI167" s="14">
        <v>8000</v>
      </c>
      <c r="BJ167" s="14">
        <f t="shared" si="34"/>
        <v>64000000</v>
      </c>
      <c r="BK167" s="14">
        <f t="shared" si="35"/>
        <v>512000000000</v>
      </c>
      <c r="BL167" s="21">
        <v>16.8</v>
      </c>
      <c r="BM167">
        <f t="shared" si="36"/>
        <v>282.24</v>
      </c>
      <c r="BN167">
        <f t="shared" si="37"/>
        <v>4741.6320000000005</v>
      </c>
      <c r="BO167">
        <f t="shared" si="38"/>
        <v>134400</v>
      </c>
    </row>
    <row r="168" spans="37:67" x14ac:dyDescent="0.25">
      <c r="AK168" s="14">
        <v>12.167300380228138</v>
      </c>
      <c r="AL168" s="14">
        <v>8000</v>
      </c>
      <c r="AM168" s="21">
        <v>18.75</v>
      </c>
      <c r="AN168" s="14">
        <f t="shared" si="26"/>
        <v>64000000</v>
      </c>
      <c r="AO168">
        <f t="shared" si="27"/>
        <v>351.5625</v>
      </c>
      <c r="AP168">
        <f t="shared" si="28"/>
        <v>150000</v>
      </c>
      <c r="AS168" s="14">
        <v>12.167300380228138</v>
      </c>
      <c r="AT168" s="14">
        <v>8000</v>
      </c>
      <c r="AU168" s="21">
        <v>18.75</v>
      </c>
      <c r="AV168">
        <f t="shared" si="29"/>
        <v>351.5625</v>
      </c>
      <c r="AW168">
        <f t="shared" si="30"/>
        <v>150000</v>
      </c>
      <c r="AZ168" s="14">
        <v>12.167300380228138</v>
      </c>
      <c r="BA168" s="14">
        <v>8000</v>
      </c>
      <c r="BB168" s="21">
        <v>18.75</v>
      </c>
      <c r="BC168">
        <f t="shared" si="31"/>
        <v>351.5625</v>
      </c>
      <c r="BD168">
        <f t="shared" si="32"/>
        <v>6591.796875</v>
      </c>
      <c r="BE168">
        <f t="shared" si="33"/>
        <v>150000</v>
      </c>
      <c r="BH168" s="14">
        <v>12.167300380228138</v>
      </c>
      <c r="BI168" s="14">
        <v>8000</v>
      </c>
      <c r="BJ168" s="14">
        <f t="shared" si="34"/>
        <v>64000000</v>
      </c>
      <c r="BK168" s="14">
        <f t="shared" si="35"/>
        <v>512000000000</v>
      </c>
      <c r="BL168" s="21">
        <v>18.75</v>
      </c>
      <c r="BM168">
        <f t="shared" si="36"/>
        <v>351.5625</v>
      </c>
      <c r="BN168">
        <f t="shared" si="37"/>
        <v>6591.796875</v>
      </c>
      <c r="BO168">
        <f t="shared" si="38"/>
        <v>150000</v>
      </c>
    </row>
    <row r="169" spans="37:67" x14ac:dyDescent="0.25">
      <c r="AK169" s="14">
        <v>14.790874524714829</v>
      </c>
      <c r="AL169" s="14">
        <v>8000</v>
      </c>
      <c r="AM169" s="21">
        <v>21.09</v>
      </c>
      <c r="AN169" s="14">
        <f t="shared" si="26"/>
        <v>64000000</v>
      </c>
      <c r="AO169">
        <f t="shared" si="27"/>
        <v>444.78809999999999</v>
      </c>
      <c r="AP169">
        <f t="shared" si="28"/>
        <v>168720</v>
      </c>
      <c r="AS169" s="14">
        <v>14.790874524714829</v>
      </c>
      <c r="AT169" s="14">
        <v>8000</v>
      </c>
      <c r="AU169" s="21">
        <v>21.09</v>
      </c>
      <c r="AV169">
        <f t="shared" si="29"/>
        <v>444.78809999999999</v>
      </c>
      <c r="AW169">
        <f t="shared" si="30"/>
        <v>168720</v>
      </c>
      <c r="AZ169" s="14">
        <v>14.790874524714829</v>
      </c>
      <c r="BA169" s="14">
        <v>8000</v>
      </c>
      <c r="BB169" s="21">
        <v>21.09</v>
      </c>
      <c r="BC169">
        <f t="shared" si="31"/>
        <v>444.78809999999999</v>
      </c>
      <c r="BD169">
        <f t="shared" si="32"/>
        <v>9380.581028999999</v>
      </c>
      <c r="BE169">
        <f t="shared" si="33"/>
        <v>168720</v>
      </c>
      <c r="BH169" s="14">
        <v>14.790874524714829</v>
      </c>
      <c r="BI169" s="14">
        <v>8000</v>
      </c>
      <c r="BJ169" s="14">
        <f t="shared" si="34"/>
        <v>64000000</v>
      </c>
      <c r="BK169" s="14">
        <f t="shared" si="35"/>
        <v>512000000000</v>
      </c>
      <c r="BL169" s="21">
        <v>21.09</v>
      </c>
      <c r="BM169">
        <f t="shared" si="36"/>
        <v>444.78809999999999</v>
      </c>
      <c r="BN169">
        <f t="shared" si="37"/>
        <v>9380.581028999999</v>
      </c>
      <c r="BO169">
        <f t="shared" si="38"/>
        <v>168720</v>
      </c>
    </row>
    <row r="170" spans="37:67" x14ac:dyDescent="0.25">
      <c r="AK170" s="14">
        <v>18.174904942965778</v>
      </c>
      <c r="AL170" s="14">
        <v>8000</v>
      </c>
      <c r="AM170" s="21">
        <v>25</v>
      </c>
      <c r="AN170" s="14">
        <f t="shared" si="26"/>
        <v>64000000</v>
      </c>
      <c r="AO170">
        <f t="shared" si="27"/>
        <v>625</v>
      </c>
      <c r="AP170">
        <f t="shared" si="28"/>
        <v>200000</v>
      </c>
      <c r="AS170" s="14">
        <v>18.174904942965778</v>
      </c>
      <c r="AT170" s="14">
        <v>8000</v>
      </c>
      <c r="AU170" s="21">
        <v>25</v>
      </c>
      <c r="AV170">
        <f t="shared" si="29"/>
        <v>625</v>
      </c>
      <c r="AW170">
        <f t="shared" si="30"/>
        <v>200000</v>
      </c>
      <c r="AZ170" s="14">
        <v>18.174904942965778</v>
      </c>
      <c r="BA170" s="14">
        <v>8000</v>
      </c>
      <c r="BB170" s="21">
        <v>25</v>
      </c>
      <c r="BC170">
        <f t="shared" si="31"/>
        <v>625</v>
      </c>
      <c r="BD170">
        <f t="shared" si="32"/>
        <v>15625</v>
      </c>
      <c r="BE170">
        <f t="shared" si="33"/>
        <v>200000</v>
      </c>
      <c r="BH170" s="14">
        <v>18.174904942965778</v>
      </c>
      <c r="BI170" s="14">
        <v>8000</v>
      </c>
      <c r="BJ170" s="14">
        <f t="shared" si="34"/>
        <v>64000000</v>
      </c>
      <c r="BK170" s="14">
        <f t="shared" si="35"/>
        <v>512000000000</v>
      </c>
      <c r="BL170" s="21">
        <v>25</v>
      </c>
      <c r="BM170">
        <f t="shared" si="36"/>
        <v>625</v>
      </c>
      <c r="BN170">
        <f t="shared" si="37"/>
        <v>15625</v>
      </c>
      <c r="BO170">
        <f t="shared" si="38"/>
        <v>200000</v>
      </c>
    </row>
    <row r="171" spans="37:67" x14ac:dyDescent="0.25">
      <c r="AK171" s="14">
        <v>21.673003802281368</v>
      </c>
      <c r="AL171" s="14">
        <v>8000</v>
      </c>
      <c r="AM171" s="21">
        <v>28.91</v>
      </c>
      <c r="AN171" s="14">
        <f t="shared" si="26"/>
        <v>64000000</v>
      </c>
      <c r="AO171">
        <f t="shared" si="27"/>
        <v>835.78809999999999</v>
      </c>
      <c r="AP171">
        <f t="shared" si="28"/>
        <v>231280</v>
      </c>
      <c r="AS171" s="14">
        <v>21.673003802281368</v>
      </c>
      <c r="AT171" s="14">
        <v>8000</v>
      </c>
      <c r="AU171" s="21">
        <v>28.91</v>
      </c>
      <c r="AV171">
        <f t="shared" si="29"/>
        <v>835.78809999999999</v>
      </c>
      <c r="AW171">
        <f t="shared" si="30"/>
        <v>231280</v>
      </c>
      <c r="AZ171" s="14">
        <v>21.673003802281368</v>
      </c>
      <c r="BA171" s="14">
        <v>8000</v>
      </c>
      <c r="BB171" s="21">
        <v>28.91</v>
      </c>
      <c r="BC171">
        <f t="shared" si="31"/>
        <v>835.78809999999999</v>
      </c>
      <c r="BD171">
        <f t="shared" si="32"/>
        <v>24162.633970999999</v>
      </c>
      <c r="BE171">
        <f t="shared" si="33"/>
        <v>231280</v>
      </c>
      <c r="BH171" s="14">
        <v>21.673003802281368</v>
      </c>
      <c r="BI171" s="14">
        <v>8000</v>
      </c>
      <c r="BJ171" s="14">
        <f t="shared" si="34"/>
        <v>64000000</v>
      </c>
      <c r="BK171" s="14">
        <f t="shared" si="35"/>
        <v>512000000000</v>
      </c>
      <c r="BL171" s="21">
        <v>28.91</v>
      </c>
      <c r="BM171">
        <f t="shared" si="36"/>
        <v>835.78809999999999</v>
      </c>
      <c r="BN171">
        <f t="shared" si="37"/>
        <v>24162.633970999999</v>
      </c>
      <c r="BO171">
        <f t="shared" si="38"/>
        <v>231280</v>
      </c>
    </row>
    <row r="172" spans="37:67" x14ac:dyDescent="0.25">
      <c r="AK172" s="14">
        <v>26.615969581749052</v>
      </c>
      <c r="AL172" s="14">
        <v>8000</v>
      </c>
      <c r="AM172" s="21">
        <v>33.979999999999997</v>
      </c>
      <c r="AN172" s="14">
        <f t="shared" si="26"/>
        <v>64000000</v>
      </c>
      <c r="AO172">
        <f t="shared" si="27"/>
        <v>1154.6403999999998</v>
      </c>
      <c r="AP172">
        <f t="shared" si="28"/>
        <v>271840</v>
      </c>
      <c r="AS172" s="14">
        <v>26.615969581749052</v>
      </c>
      <c r="AT172" s="14">
        <v>8000</v>
      </c>
      <c r="AU172" s="21">
        <v>33.979999999999997</v>
      </c>
      <c r="AV172">
        <f t="shared" si="29"/>
        <v>1154.6403999999998</v>
      </c>
      <c r="AW172">
        <f t="shared" si="30"/>
        <v>271840</v>
      </c>
      <c r="AZ172" s="14">
        <v>26.615969581749052</v>
      </c>
      <c r="BA172" s="14">
        <v>8000</v>
      </c>
      <c r="BB172" s="21">
        <v>33.979999999999997</v>
      </c>
      <c r="BC172">
        <f t="shared" si="31"/>
        <v>1154.6403999999998</v>
      </c>
      <c r="BD172">
        <f t="shared" si="32"/>
        <v>39234.680791999992</v>
      </c>
      <c r="BE172">
        <f t="shared" si="33"/>
        <v>271840</v>
      </c>
      <c r="BH172" s="14">
        <v>26.615969581749052</v>
      </c>
      <c r="BI172" s="14">
        <v>8000</v>
      </c>
      <c r="BJ172" s="14">
        <f t="shared" si="34"/>
        <v>64000000</v>
      </c>
      <c r="BK172" s="14">
        <f t="shared" si="35"/>
        <v>512000000000</v>
      </c>
      <c r="BL172" s="21">
        <v>33.979999999999997</v>
      </c>
      <c r="BM172">
        <f t="shared" si="36"/>
        <v>1154.6403999999998</v>
      </c>
      <c r="BN172">
        <f t="shared" si="37"/>
        <v>39234.680791999992</v>
      </c>
      <c r="BO172">
        <f t="shared" si="38"/>
        <v>271840</v>
      </c>
    </row>
    <row r="173" spans="37:67" x14ac:dyDescent="0.25">
      <c r="AK173" s="14">
        <v>31.558935361216733</v>
      </c>
      <c r="AL173" s="14">
        <v>8000</v>
      </c>
      <c r="AM173" s="21">
        <v>39.840000000000003</v>
      </c>
      <c r="AN173" s="14">
        <f t="shared" si="26"/>
        <v>64000000</v>
      </c>
      <c r="AO173">
        <f t="shared" si="27"/>
        <v>1587.2256000000002</v>
      </c>
      <c r="AP173">
        <f t="shared" si="28"/>
        <v>318720</v>
      </c>
      <c r="AS173" s="14">
        <v>31.558935361216733</v>
      </c>
      <c r="AT173" s="14">
        <v>8000</v>
      </c>
      <c r="AU173" s="21">
        <v>39.840000000000003</v>
      </c>
      <c r="AV173">
        <f t="shared" si="29"/>
        <v>1587.2256000000002</v>
      </c>
      <c r="AW173">
        <f t="shared" si="30"/>
        <v>318720</v>
      </c>
      <c r="AZ173" s="14">
        <v>31.558935361216733</v>
      </c>
      <c r="BA173" s="14">
        <v>8000</v>
      </c>
      <c r="BB173" s="21">
        <v>39.840000000000003</v>
      </c>
      <c r="BC173">
        <f t="shared" si="31"/>
        <v>1587.2256000000002</v>
      </c>
      <c r="BD173">
        <f t="shared" si="32"/>
        <v>63235.06790400001</v>
      </c>
      <c r="BE173">
        <f t="shared" si="33"/>
        <v>318720</v>
      </c>
      <c r="BH173" s="14">
        <v>31.558935361216733</v>
      </c>
      <c r="BI173" s="14">
        <v>8000</v>
      </c>
      <c r="BJ173" s="14">
        <f t="shared" si="34"/>
        <v>64000000</v>
      </c>
      <c r="BK173" s="14">
        <f t="shared" si="35"/>
        <v>512000000000</v>
      </c>
      <c r="BL173" s="21">
        <v>39.840000000000003</v>
      </c>
      <c r="BM173">
        <f t="shared" si="36"/>
        <v>1587.2256000000002</v>
      </c>
      <c r="BN173">
        <f t="shared" si="37"/>
        <v>63235.06790400001</v>
      </c>
      <c r="BO173">
        <f t="shared" si="38"/>
        <v>318720</v>
      </c>
    </row>
    <row r="174" spans="37:67" x14ac:dyDescent="0.25">
      <c r="AK174" s="14">
        <v>36.387832699619771</v>
      </c>
      <c r="AL174" s="14">
        <v>8000</v>
      </c>
      <c r="AM174" s="21">
        <v>46.88</v>
      </c>
      <c r="AN174" s="14">
        <f t="shared" si="26"/>
        <v>64000000</v>
      </c>
      <c r="AO174">
        <f t="shared" si="27"/>
        <v>2197.7344000000003</v>
      </c>
      <c r="AP174">
        <f t="shared" si="28"/>
        <v>375040</v>
      </c>
      <c r="AS174" s="14">
        <v>36.387832699619771</v>
      </c>
      <c r="AT174" s="14">
        <v>8000</v>
      </c>
      <c r="AU174" s="21">
        <v>46.88</v>
      </c>
      <c r="AV174">
        <f t="shared" si="29"/>
        <v>2197.7344000000003</v>
      </c>
      <c r="AW174">
        <f t="shared" si="30"/>
        <v>375040</v>
      </c>
      <c r="AZ174" s="14">
        <v>36.387832699619771</v>
      </c>
      <c r="BA174" s="14">
        <v>8000</v>
      </c>
      <c r="BB174" s="21">
        <v>46.88</v>
      </c>
      <c r="BC174">
        <f t="shared" si="31"/>
        <v>2197.7344000000003</v>
      </c>
      <c r="BD174">
        <f t="shared" si="32"/>
        <v>103029.78867200002</v>
      </c>
      <c r="BE174">
        <f t="shared" si="33"/>
        <v>375040</v>
      </c>
      <c r="BH174" s="14">
        <v>36.387832699619771</v>
      </c>
      <c r="BI174" s="14">
        <v>8000</v>
      </c>
      <c r="BJ174" s="14">
        <f t="shared" si="34"/>
        <v>64000000</v>
      </c>
      <c r="BK174" s="14">
        <f t="shared" si="35"/>
        <v>512000000000</v>
      </c>
      <c r="BL174" s="21">
        <v>46.88</v>
      </c>
      <c r="BM174">
        <f t="shared" si="36"/>
        <v>2197.7344000000003</v>
      </c>
      <c r="BN174">
        <f t="shared" si="37"/>
        <v>103029.78867200002</v>
      </c>
      <c r="BO174">
        <f t="shared" si="38"/>
        <v>375040</v>
      </c>
    </row>
    <row r="175" spans="37:67" x14ac:dyDescent="0.25">
      <c r="AK175" s="14">
        <v>42.395437262357419</v>
      </c>
      <c r="AL175" s="14">
        <v>8000</v>
      </c>
      <c r="AM175" s="21">
        <v>57.03</v>
      </c>
      <c r="AN175" s="14">
        <f t="shared" si="26"/>
        <v>64000000</v>
      </c>
      <c r="AO175">
        <f t="shared" si="27"/>
        <v>3252.4209000000001</v>
      </c>
      <c r="AP175">
        <f t="shared" si="28"/>
        <v>456240</v>
      </c>
      <c r="AS175" s="14">
        <v>42.395437262357419</v>
      </c>
      <c r="AT175" s="14">
        <v>8000</v>
      </c>
      <c r="AU175" s="21">
        <v>57.03</v>
      </c>
      <c r="AV175">
        <f t="shared" si="29"/>
        <v>3252.4209000000001</v>
      </c>
      <c r="AW175">
        <f t="shared" si="30"/>
        <v>456240</v>
      </c>
      <c r="AZ175" s="14">
        <v>42.395437262357419</v>
      </c>
      <c r="BA175" s="14">
        <v>8000</v>
      </c>
      <c r="BB175" s="21">
        <v>57.03</v>
      </c>
      <c r="BC175">
        <f t="shared" si="31"/>
        <v>3252.4209000000001</v>
      </c>
      <c r="BD175">
        <f t="shared" si="32"/>
        <v>185485.56392700001</v>
      </c>
      <c r="BE175">
        <f t="shared" si="33"/>
        <v>456240</v>
      </c>
      <c r="BH175" s="14">
        <v>42.395437262357419</v>
      </c>
      <c r="BI175" s="14">
        <v>8000</v>
      </c>
      <c r="BJ175" s="14">
        <f t="shared" si="34"/>
        <v>64000000</v>
      </c>
      <c r="BK175" s="14">
        <f t="shared" si="35"/>
        <v>512000000000</v>
      </c>
      <c r="BL175" s="21">
        <v>57.03</v>
      </c>
      <c r="BM175">
        <f t="shared" si="36"/>
        <v>3252.4209000000001</v>
      </c>
      <c r="BN175">
        <f t="shared" si="37"/>
        <v>185485.56392700001</v>
      </c>
      <c r="BO175">
        <f t="shared" si="38"/>
        <v>456240</v>
      </c>
    </row>
    <row r="176" spans="37:67" x14ac:dyDescent="0.25">
      <c r="AK176" s="14">
        <v>47.718631178707227</v>
      </c>
      <c r="AL176" s="14">
        <v>8000</v>
      </c>
      <c r="AM176" s="21">
        <v>69.92</v>
      </c>
      <c r="AN176" s="14">
        <f t="shared" si="26"/>
        <v>64000000</v>
      </c>
      <c r="AO176">
        <f t="shared" si="27"/>
        <v>4888.8064000000004</v>
      </c>
      <c r="AP176">
        <f t="shared" si="28"/>
        <v>559360</v>
      </c>
      <c r="AS176" s="14">
        <v>47.718631178707227</v>
      </c>
      <c r="AT176" s="14">
        <v>8000</v>
      </c>
      <c r="AU176" s="21">
        <v>69.92</v>
      </c>
      <c r="AV176">
        <f t="shared" si="29"/>
        <v>4888.8064000000004</v>
      </c>
      <c r="AW176">
        <f t="shared" si="30"/>
        <v>559360</v>
      </c>
      <c r="AZ176" s="14">
        <v>47.718631178707227</v>
      </c>
      <c r="BA176" s="14">
        <v>8000</v>
      </c>
      <c r="BB176" s="21">
        <v>69.92</v>
      </c>
      <c r="BC176">
        <f t="shared" si="31"/>
        <v>4888.8064000000004</v>
      </c>
      <c r="BD176">
        <f t="shared" si="32"/>
        <v>341825.34348800004</v>
      </c>
      <c r="BE176">
        <f t="shared" si="33"/>
        <v>559360</v>
      </c>
      <c r="BH176" s="14">
        <v>47.718631178707227</v>
      </c>
      <c r="BI176" s="14">
        <v>8000</v>
      </c>
      <c r="BJ176" s="14">
        <f t="shared" si="34"/>
        <v>64000000</v>
      </c>
      <c r="BK176" s="14">
        <f t="shared" si="35"/>
        <v>512000000000</v>
      </c>
      <c r="BL176" s="21">
        <v>69.92</v>
      </c>
      <c r="BM176">
        <f t="shared" si="36"/>
        <v>4888.8064000000004</v>
      </c>
      <c r="BN176">
        <f t="shared" si="37"/>
        <v>341825.34348800004</v>
      </c>
      <c r="BO176">
        <f t="shared" si="38"/>
        <v>559360</v>
      </c>
    </row>
    <row r="177" spans="37:67" x14ac:dyDescent="0.25">
      <c r="AK177" s="14">
        <v>51.901140684410649</v>
      </c>
      <c r="AL177" s="14">
        <v>8000</v>
      </c>
      <c r="AM177" s="21">
        <v>85.16</v>
      </c>
      <c r="AN177" s="14">
        <f t="shared" si="26"/>
        <v>64000000</v>
      </c>
      <c r="AO177">
        <f t="shared" si="27"/>
        <v>7252.2255999999998</v>
      </c>
      <c r="AP177">
        <f t="shared" si="28"/>
        <v>681280</v>
      </c>
      <c r="AS177" s="14">
        <v>51.901140684410649</v>
      </c>
      <c r="AT177" s="14">
        <v>8000</v>
      </c>
      <c r="AU177" s="21">
        <v>85.16</v>
      </c>
      <c r="AV177">
        <f t="shared" si="29"/>
        <v>7252.2255999999998</v>
      </c>
      <c r="AW177">
        <f t="shared" si="30"/>
        <v>681280</v>
      </c>
      <c r="AZ177" s="14">
        <v>51.901140684410649</v>
      </c>
      <c r="BA177" s="14">
        <v>8000</v>
      </c>
      <c r="BB177" s="21">
        <v>85.16</v>
      </c>
      <c r="BC177">
        <f t="shared" si="31"/>
        <v>7252.2255999999998</v>
      </c>
      <c r="BD177">
        <f t="shared" si="32"/>
        <v>617599.53209599992</v>
      </c>
      <c r="BE177">
        <f t="shared" si="33"/>
        <v>681280</v>
      </c>
      <c r="BH177" s="14">
        <v>51.901140684410649</v>
      </c>
      <c r="BI177" s="14">
        <v>8000</v>
      </c>
      <c r="BJ177" s="14">
        <f t="shared" si="34"/>
        <v>64000000</v>
      </c>
      <c r="BK177" s="14">
        <f t="shared" si="35"/>
        <v>512000000000</v>
      </c>
      <c r="BL177" s="21">
        <v>85.16</v>
      </c>
      <c r="BM177">
        <f t="shared" si="36"/>
        <v>7252.2255999999998</v>
      </c>
      <c r="BN177">
        <f t="shared" si="37"/>
        <v>617599.53209599992</v>
      </c>
      <c r="BO177">
        <f t="shared" si="38"/>
        <v>681280</v>
      </c>
    </row>
    <row r="178" spans="37:67" x14ac:dyDescent="0.25">
      <c r="AK178" s="14">
        <v>52.167300380228134</v>
      </c>
      <c r="AL178" s="14">
        <v>8000</v>
      </c>
      <c r="AM178" s="21">
        <v>99.61</v>
      </c>
      <c r="AN178" s="14">
        <f t="shared" si="26"/>
        <v>64000000</v>
      </c>
      <c r="AO178">
        <f t="shared" si="27"/>
        <v>9922.1520999999993</v>
      </c>
      <c r="AP178">
        <f t="shared" si="28"/>
        <v>796880</v>
      </c>
      <c r="AS178" s="14">
        <v>52.167300380228134</v>
      </c>
      <c r="AT178" s="14">
        <v>8000</v>
      </c>
      <c r="AU178" s="21">
        <v>99.61</v>
      </c>
      <c r="AV178">
        <f t="shared" si="29"/>
        <v>9922.1520999999993</v>
      </c>
      <c r="AW178">
        <f t="shared" si="30"/>
        <v>796880</v>
      </c>
      <c r="AZ178" s="14">
        <v>52.167300380228134</v>
      </c>
      <c r="BA178" s="14">
        <v>8000</v>
      </c>
      <c r="BB178" s="21">
        <v>99.61</v>
      </c>
      <c r="BC178">
        <f t="shared" si="31"/>
        <v>9922.1520999999993</v>
      </c>
      <c r="BD178">
        <f t="shared" si="32"/>
        <v>988345.5706809999</v>
      </c>
      <c r="BE178">
        <f t="shared" si="33"/>
        <v>796880</v>
      </c>
      <c r="BH178" s="14">
        <v>52.167300380228134</v>
      </c>
      <c r="BI178" s="14">
        <v>8000</v>
      </c>
      <c r="BJ178" s="14">
        <f t="shared" si="34"/>
        <v>64000000</v>
      </c>
      <c r="BK178" s="14">
        <f t="shared" si="35"/>
        <v>512000000000</v>
      </c>
      <c r="BL178" s="21">
        <v>99.61</v>
      </c>
      <c r="BM178">
        <f t="shared" si="36"/>
        <v>9922.1520999999993</v>
      </c>
      <c r="BN178">
        <f t="shared" si="37"/>
        <v>988345.5706809999</v>
      </c>
      <c r="BO178">
        <f t="shared" si="38"/>
        <v>796880</v>
      </c>
    </row>
    <row r="179" spans="37:67" x14ac:dyDescent="0.25">
      <c r="AK179" s="14">
        <v>1.7110266159695817</v>
      </c>
      <c r="AL179" s="14">
        <v>8250</v>
      </c>
      <c r="AM179" s="21">
        <v>9.77</v>
      </c>
      <c r="AN179" s="14">
        <f t="shared" si="26"/>
        <v>68062500</v>
      </c>
      <c r="AO179">
        <f t="shared" si="27"/>
        <v>95.452899999999985</v>
      </c>
      <c r="AP179">
        <f t="shared" si="28"/>
        <v>80602.5</v>
      </c>
      <c r="AS179" s="14">
        <v>1.7110266159695817</v>
      </c>
      <c r="AT179" s="14">
        <v>8250</v>
      </c>
      <c r="AU179" s="21">
        <v>9.77</v>
      </c>
      <c r="AV179">
        <f t="shared" si="29"/>
        <v>95.452899999999985</v>
      </c>
      <c r="AW179">
        <f t="shared" si="30"/>
        <v>80602.5</v>
      </c>
      <c r="AZ179" s="14">
        <v>1.7110266159695817</v>
      </c>
      <c r="BA179" s="14">
        <v>8250</v>
      </c>
      <c r="BB179" s="21">
        <v>9.77</v>
      </c>
      <c r="BC179">
        <f t="shared" si="31"/>
        <v>95.452899999999985</v>
      </c>
      <c r="BD179">
        <f t="shared" si="32"/>
        <v>932.57483299999978</v>
      </c>
      <c r="BE179">
        <f t="shared" si="33"/>
        <v>80602.5</v>
      </c>
      <c r="BH179" s="14">
        <v>1.7110266159695817</v>
      </c>
      <c r="BI179" s="14">
        <v>8250</v>
      </c>
      <c r="BJ179" s="14">
        <f t="shared" si="34"/>
        <v>68062500</v>
      </c>
      <c r="BK179" s="14">
        <f t="shared" si="35"/>
        <v>561515625000</v>
      </c>
      <c r="BL179" s="21">
        <v>9.77</v>
      </c>
      <c r="BM179">
        <f t="shared" si="36"/>
        <v>95.452899999999985</v>
      </c>
      <c r="BN179">
        <f t="shared" si="37"/>
        <v>932.57483299999978</v>
      </c>
      <c r="BO179">
        <f t="shared" si="38"/>
        <v>80602.5</v>
      </c>
    </row>
    <row r="180" spans="37:67" x14ac:dyDescent="0.25">
      <c r="AK180" s="14">
        <v>3.8022813688212929</v>
      </c>
      <c r="AL180" s="14">
        <v>8250</v>
      </c>
      <c r="AM180" s="21">
        <v>11.33</v>
      </c>
      <c r="AN180" s="14">
        <f t="shared" si="26"/>
        <v>68062500</v>
      </c>
      <c r="AO180">
        <f t="shared" si="27"/>
        <v>128.3689</v>
      </c>
      <c r="AP180">
        <f t="shared" si="28"/>
        <v>93472.5</v>
      </c>
      <c r="AS180" s="14">
        <v>3.8022813688212929</v>
      </c>
      <c r="AT180" s="14">
        <v>8250</v>
      </c>
      <c r="AU180" s="21">
        <v>11.33</v>
      </c>
      <c r="AV180">
        <f t="shared" si="29"/>
        <v>128.3689</v>
      </c>
      <c r="AW180">
        <f t="shared" si="30"/>
        <v>93472.5</v>
      </c>
      <c r="AZ180" s="14">
        <v>3.8022813688212929</v>
      </c>
      <c r="BA180" s="14">
        <v>8250</v>
      </c>
      <c r="BB180" s="21">
        <v>11.33</v>
      </c>
      <c r="BC180">
        <f t="shared" si="31"/>
        <v>128.3689</v>
      </c>
      <c r="BD180">
        <f t="shared" si="32"/>
        <v>1454.419637</v>
      </c>
      <c r="BE180">
        <f t="shared" si="33"/>
        <v>93472.5</v>
      </c>
      <c r="BH180" s="14">
        <v>3.8022813688212929</v>
      </c>
      <c r="BI180" s="14">
        <v>8250</v>
      </c>
      <c r="BJ180" s="14">
        <f t="shared" si="34"/>
        <v>68062500</v>
      </c>
      <c r="BK180" s="14">
        <f t="shared" si="35"/>
        <v>561515625000</v>
      </c>
      <c r="BL180" s="21">
        <v>11.33</v>
      </c>
      <c r="BM180">
        <f t="shared" si="36"/>
        <v>128.3689</v>
      </c>
      <c r="BN180">
        <f t="shared" si="37"/>
        <v>1454.419637</v>
      </c>
      <c r="BO180">
        <f t="shared" si="38"/>
        <v>93472.5</v>
      </c>
    </row>
    <row r="181" spans="37:67" x14ac:dyDescent="0.25">
      <c r="AK181" s="14">
        <v>4.0999999999999996</v>
      </c>
      <c r="AL181" s="14">
        <v>8250</v>
      </c>
      <c r="AM181" s="21">
        <v>12.5</v>
      </c>
      <c r="AN181" s="14">
        <f t="shared" si="26"/>
        <v>68062500</v>
      </c>
      <c r="AO181">
        <f t="shared" si="27"/>
        <v>156.25</v>
      </c>
      <c r="AP181">
        <f t="shared" si="28"/>
        <v>103125</v>
      </c>
      <c r="AS181" s="14">
        <v>4.0999999999999996</v>
      </c>
      <c r="AT181" s="14">
        <v>8250</v>
      </c>
      <c r="AU181" s="21">
        <v>12.5</v>
      </c>
      <c r="AV181">
        <f t="shared" si="29"/>
        <v>156.25</v>
      </c>
      <c r="AW181">
        <f t="shared" si="30"/>
        <v>103125</v>
      </c>
      <c r="AZ181" s="14">
        <v>4.0999999999999996</v>
      </c>
      <c r="BA181" s="14">
        <v>8250</v>
      </c>
      <c r="BB181" s="21">
        <v>12.5</v>
      </c>
      <c r="BC181">
        <f t="shared" si="31"/>
        <v>156.25</v>
      </c>
      <c r="BD181">
        <f t="shared" si="32"/>
        <v>1953.125</v>
      </c>
      <c r="BE181">
        <f t="shared" si="33"/>
        <v>103125</v>
      </c>
      <c r="BH181" s="14">
        <v>4.0999999999999996</v>
      </c>
      <c r="BI181" s="14">
        <v>8250</v>
      </c>
      <c r="BJ181" s="14">
        <f t="shared" si="34"/>
        <v>68062500</v>
      </c>
      <c r="BK181" s="14">
        <f t="shared" si="35"/>
        <v>561515625000</v>
      </c>
      <c r="BL181" s="21">
        <v>12.5</v>
      </c>
      <c r="BM181">
        <f t="shared" si="36"/>
        <v>156.25</v>
      </c>
      <c r="BN181">
        <f t="shared" si="37"/>
        <v>1953.125</v>
      </c>
      <c r="BO181">
        <f t="shared" si="38"/>
        <v>103125</v>
      </c>
    </row>
    <row r="182" spans="37:67" x14ac:dyDescent="0.25">
      <c r="AK182" s="14">
        <v>7</v>
      </c>
      <c r="AL182" s="14">
        <v>8250</v>
      </c>
      <c r="AM182" s="21">
        <v>14.84</v>
      </c>
      <c r="AN182" s="14">
        <f t="shared" si="26"/>
        <v>68062500</v>
      </c>
      <c r="AO182">
        <f t="shared" si="27"/>
        <v>220.22559999999999</v>
      </c>
      <c r="AP182">
        <f t="shared" si="28"/>
        <v>122430</v>
      </c>
      <c r="AS182" s="14">
        <v>7</v>
      </c>
      <c r="AT182" s="14">
        <v>8250</v>
      </c>
      <c r="AU182" s="21">
        <v>14.84</v>
      </c>
      <c r="AV182">
        <f t="shared" si="29"/>
        <v>220.22559999999999</v>
      </c>
      <c r="AW182">
        <f t="shared" si="30"/>
        <v>122430</v>
      </c>
      <c r="AZ182" s="14">
        <v>7</v>
      </c>
      <c r="BA182" s="14">
        <v>8250</v>
      </c>
      <c r="BB182" s="21">
        <v>14.84</v>
      </c>
      <c r="BC182">
        <f t="shared" si="31"/>
        <v>220.22559999999999</v>
      </c>
      <c r="BD182">
        <f t="shared" si="32"/>
        <v>3268.1479039999999</v>
      </c>
      <c r="BE182">
        <f t="shared" si="33"/>
        <v>122430</v>
      </c>
      <c r="BH182" s="14">
        <v>7</v>
      </c>
      <c r="BI182" s="14">
        <v>8250</v>
      </c>
      <c r="BJ182" s="14">
        <f t="shared" si="34"/>
        <v>68062500</v>
      </c>
      <c r="BK182" s="14">
        <f t="shared" si="35"/>
        <v>561515625000</v>
      </c>
      <c r="BL182" s="21">
        <v>14.84</v>
      </c>
      <c r="BM182">
        <f t="shared" si="36"/>
        <v>220.22559999999999</v>
      </c>
      <c r="BN182">
        <f t="shared" si="37"/>
        <v>3268.1479039999999</v>
      </c>
      <c r="BO182">
        <f t="shared" si="38"/>
        <v>122430</v>
      </c>
    </row>
    <row r="183" spans="37:67" x14ac:dyDescent="0.25">
      <c r="AK183" s="14">
        <v>9</v>
      </c>
      <c r="AL183" s="14">
        <v>8250</v>
      </c>
      <c r="AM183" s="21">
        <v>16.8</v>
      </c>
      <c r="AN183" s="14">
        <f t="shared" si="26"/>
        <v>68062500</v>
      </c>
      <c r="AO183">
        <f t="shared" si="27"/>
        <v>282.24</v>
      </c>
      <c r="AP183">
        <f t="shared" si="28"/>
        <v>138600</v>
      </c>
      <c r="AS183" s="14">
        <v>9</v>
      </c>
      <c r="AT183" s="14">
        <v>8250</v>
      </c>
      <c r="AU183" s="21">
        <v>16.8</v>
      </c>
      <c r="AV183">
        <f t="shared" si="29"/>
        <v>282.24</v>
      </c>
      <c r="AW183">
        <f t="shared" si="30"/>
        <v>138600</v>
      </c>
      <c r="AZ183" s="14">
        <v>9</v>
      </c>
      <c r="BA183" s="14">
        <v>8250</v>
      </c>
      <c r="BB183" s="21">
        <v>16.8</v>
      </c>
      <c r="BC183">
        <f t="shared" si="31"/>
        <v>282.24</v>
      </c>
      <c r="BD183">
        <f t="shared" si="32"/>
        <v>4741.6320000000005</v>
      </c>
      <c r="BE183">
        <f t="shared" si="33"/>
        <v>138600</v>
      </c>
      <c r="BH183" s="14">
        <v>9</v>
      </c>
      <c r="BI183" s="14">
        <v>8250</v>
      </c>
      <c r="BJ183" s="14">
        <f t="shared" si="34"/>
        <v>68062500</v>
      </c>
      <c r="BK183" s="14">
        <f t="shared" si="35"/>
        <v>561515625000</v>
      </c>
      <c r="BL183" s="21">
        <v>16.8</v>
      </c>
      <c r="BM183">
        <f t="shared" si="36"/>
        <v>282.24</v>
      </c>
      <c r="BN183">
        <f t="shared" si="37"/>
        <v>4741.6320000000005</v>
      </c>
      <c r="BO183">
        <f t="shared" si="38"/>
        <v>138600</v>
      </c>
    </row>
    <row r="184" spans="37:67" x14ac:dyDescent="0.25">
      <c r="AK184" s="14">
        <v>11.3</v>
      </c>
      <c r="AL184" s="14">
        <v>8250</v>
      </c>
      <c r="AM184" s="21">
        <v>18.75</v>
      </c>
      <c r="AN184" s="14">
        <f t="shared" si="26"/>
        <v>68062500</v>
      </c>
      <c r="AO184">
        <f t="shared" si="27"/>
        <v>351.5625</v>
      </c>
      <c r="AP184">
        <f t="shared" si="28"/>
        <v>154687.5</v>
      </c>
      <c r="AS184" s="14">
        <v>11.3</v>
      </c>
      <c r="AT184" s="14">
        <v>8250</v>
      </c>
      <c r="AU184" s="21">
        <v>18.75</v>
      </c>
      <c r="AV184">
        <f t="shared" si="29"/>
        <v>351.5625</v>
      </c>
      <c r="AW184">
        <f t="shared" si="30"/>
        <v>154687.5</v>
      </c>
      <c r="AZ184" s="14">
        <v>11.3</v>
      </c>
      <c r="BA184" s="14">
        <v>8250</v>
      </c>
      <c r="BB184" s="21">
        <v>18.75</v>
      </c>
      <c r="BC184">
        <f t="shared" si="31"/>
        <v>351.5625</v>
      </c>
      <c r="BD184">
        <f t="shared" si="32"/>
        <v>6591.796875</v>
      </c>
      <c r="BE184">
        <f t="shared" si="33"/>
        <v>154687.5</v>
      </c>
      <c r="BH184" s="14">
        <v>11.3</v>
      </c>
      <c r="BI184" s="14">
        <v>8250</v>
      </c>
      <c r="BJ184" s="14">
        <f t="shared" si="34"/>
        <v>68062500</v>
      </c>
      <c r="BK184" s="14">
        <f t="shared" si="35"/>
        <v>561515625000</v>
      </c>
      <c r="BL184" s="21">
        <v>18.75</v>
      </c>
      <c r="BM184">
        <f t="shared" si="36"/>
        <v>351.5625</v>
      </c>
      <c r="BN184">
        <f t="shared" si="37"/>
        <v>6591.796875</v>
      </c>
      <c r="BO184">
        <f t="shared" si="38"/>
        <v>154687.5</v>
      </c>
    </row>
    <row r="185" spans="37:67" x14ac:dyDescent="0.25">
      <c r="AK185" s="14">
        <v>13.5</v>
      </c>
      <c r="AL185" s="14">
        <v>8250</v>
      </c>
      <c r="AM185" s="21">
        <v>21.09</v>
      </c>
      <c r="AN185" s="14">
        <f t="shared" si="26"/>
        <v>68062500</v>
      </c>
      <c r="AO185">
        <f t="shared" si="27"/>
        <v>444.78809999999999</v>
      </c>
      <c r="AP185">
        <f t="shared" si="28"/>
        <v>173992.5</v>
      </c>
      <c r="AS185" s="14">
        <v>13.5</v>
      </c>
      <c r="AT185" s="14">
        <v>8250</v>
      </c>
      <c r="AU185" s="21">
        <v>21.09</v>
      </c>
      <c r="AV185">
        <f t="shared" si="29"/>
        <v>444.78809999999999</v>
      </c>
      <c r="AW185">
        <f t="shared" si="30"/>
        <v>173992.5</v>
      </c>
      <c r="AZ185" s="14">
        <v>13.5</v>
      </c>
      <c r="BA185" s="14">
        <v>8250</v>
      </c>
      <c r="BB185" s="21">
        <v>21.09</v>
      </c>
      <c r="BC185">
        <f t="shared" si="31"/>
        <v>444.78809999999999</v>
      </c>
      <c r="BD185">
        <f t="shared" si="32"/>
        <v>9380.581028999999</v>
      </c>
      <c r="BE185">
        <f t="shared" si="33"/>
        <v>173992.5</v>
      </c>
      <c r="BH185" s="14">
        <v>13.5</v>
      </c>
      <c r="BI185" s="14">
        <v>8250</v>
      </c>
      <c r="BJ185" s="14">
        <f t="shared" si="34"/>
        <v>68062500</v>
      </c>
      <c r="BK185" s="14">
        <f t="shared" si="35"/>
        <v>561515625000</v>
      </c>
      <c r="BL185" s="21">
        <v>21.09</v>
      </c>
      <c r="BM185">
        <f t="shared" si="36"/>
        <v>444.78809999999999</v>
      </c>
      <c r="BN185">
        <f t="shared" si="37"/>
        <v>9380.581028999999</v>
      </c>
      <c r="BO185">
        <f t="shared" si="38"/>
        <v>173992.5</v>
      </c>
    </row>
    <row r="186" spans="37:67" x14ac:dyDescent="0.25">
      <c r="AK186" s="14">
        <v>16.958174904942968</v>
      </c>
      <c r="AL186" s="14">
        <v>8250</v>
      </c>
      <c r="AM186" s="21">
        <v>25</v>
      </c>
      <c r="AN186" s="14">
        <f t="shared" si="26"/>
        <v>68062500</v>
      </c>
      <c r="AO186">
        <f t="shared" si="27"/>
        <v>625</v>
      </c>
      <c r="AP186">
        <f t="shared" si="28"/>
        <v>206250</v>
      </c>
      <c r="AS186" s="14">
        <v>16.958174904942968</v>
      </c>
      <c r="AT186" s="14">
        <v>8250</v>
      </c>
      <c r="AU186" s="21">
        <v>25</v>
      </c>
      <c r="AV186">
        <f t="shared" si="29"/>
        <v>625</v>
      </c>
      <c r="AW186">
        <f t="shared" si="30"/>
        <v>206250</v>
      </c>
      <c r="AZ186" s="14">
        <v>16.958174904942968</v>
      </c>
      <c r="BA186" s="14">
        <v>8250</v>
      </c>
      <c r="BB186" s="21">
        <v>25</v>
      </c>
      <c r="BC186">
        <f t="shared" si="31"/>
        <v>625</v>
      </c>
      <c r="BD186">
        <f t="shared" si="32"/>
        <v>15625</v>
      </c>
      <c r="BE186">
        <f t="shared" si="33"/>
        <v>206250</v>
      </c>
      <c r="BH186" s="14">
        <v>16.958174904942968</v>
      </c>
      <c r="BI186" s="14">
        <v>8250</v>
      </c>
      <c r="BJ186" s="14">
        <f t="shared" si="34"/>
        <v>68062500</v>
      </c>
      <c r="BK186" s="14">
        <f t="shared" si="35"/>
        <v>561515625000</v>
      </c>
      <c r="BL186" s="21">
        <v>25</v>
      </c>
      <c r="BM186">
        <f t="shared" si="36"/>
        <v>625</v>
      </c>
      <c r="BN186">
        <f t="shared" si="37"/>
        <v>15625</v>
      </c>
      <c r="BO186">
        <f t="shared" si="38"/>
        <v>206250</v>
      </c>
    </row>
    <row r="187" spans="37:67" x14ac:dyDescent="0.25">
      <c r="AK187" s="14">
        <v>21.216730038022813</v>
      </c>
      <c r="AL187" s="14">
        <v>8250</v>
      </c>
      <c r="AM187" s="21">
        <v>28.91</v>
      </c>
      <c r="AN187" s="14">
        <f t="shared" si="26"/>
        <v>68062500</v>
      </c>
      <c r="AO187">
        <f t="shared" si="27"/>
        <v>835.78809999999999</v>
      </c>
      <c r="AP187">
        <f t="shared" si="28"/>
        <v>238507.5</v>
      </c>
      <c r="AS187" s="14">
        <v>21.216730038022813</v>
      </c>
      <c r="AT187" s="14">
        <v>8250</v>
      </c>
      <c r="AU187" s="21">
        <v>28.91</v>
      </c>
      <c r="AV187">
        <f t="shared" si="29"/>
        <v>835.78809999999999</v>
      </c>
      <c r="AW187">
        <f t="shared" si="30"/>
        <v>238507.5</v>
      </c>
      <c r="AZ187" s="14">
        <v>21.216730038022813</v>
      </c>
      <c r="BA187" s="14">
        <v>8250</v>
      </c>
      <c r="BB187" s="21">
        <v>28.91</v>
      </c>
      <c r="BC187">
        <f t="shared" si="31"/>
        <v>835.78809999999999</v>
      </c>
      <c r="BD187">
        <f t="shared" si="32"/>
        <v>24162.633970999999</v>
      </c>
      <c r="BE187">
        <f t="shared" si="33"/>
        <v>238507.5</v>
      </c>
      <c r="BH187" s="14">
        <v>21.216730038022813</v>
      </c>
      <c r="BI187" s="14">
        <v>8250</v>
      </c>
      <c r="BJ187" s="14">
        <f t="shared" si="34"/>
        <v>68062500</v>
      </c>
      <c r="BK187" s="14">
        <f t="shared" si="35"/>
        <v>561515625000</v>
      </c>
      <c r="BL187" s="21">
        <v>28.91</v>
      </c>
      <c r="BM187">
        <f t="shared" si="36"/>
        <v>835.78809999999999</v>
      </c>
      <c r="BN187">
        <f t="shared" si="37"/>
        <v>24162.633970999999</v>
      </c>
      <c r="BO187">
        <f t="shared" si="38"/>
        <v>238507.5</v>
      </c>
    </row>
    <row r="188" spans="37:67" x14ac:dyDescent="0.25">
      <c r="AK188" s="14">
        <v>25.855513307984793</v>
      </c>
      <c r="AL188" s="14">
        <v>8250</v>
      </c>
      <c r="AM188" s="21">
        <v>33.979999999999997</v>
      </c>
      <c r="AN188" s="14">
        <f t="shared" si="26"/>
        <v>68062500</v>
      </c>
      <c r="AO188">
        <f t="shared" si="27"/>
        <v>1154.6403999999998</v>
      </c>
      <c r="AP188">
        <f t="shared" si="28"/>
        <v>280335</v>
      </c>
      <c r="AS188" s="14">
        <v>25.855513307984793</v>
      </c>
      <c r="AT188" s="14">
        <v>8250</v>
      </c>
      <c r="AU188" s="21">
        <v>33.979999999999997</v>
      </c>
      <c r="AV188">
        <f t="shared" si="29"/>
        <v>1154.6403999999998</v>
      </c>
      <c r="AW188">
        <f t="shared" si="30"/>
        <v>280335</v>
      </c>
      <c r="AZ188" s="14">
        <v>25.855513307984793</v>
      </c>
      <c r="BA188" s="14">
        <v>8250</v>
      </c>
      <c r="BB188" s="21">
        <v>33.979999999999997</v>
      </c>
      <c r="BC188">
        <f t="shared" si="31"/>
        <v>1154.6403999999998</v>
      </c>
      <c r="BD188">
        <f t="shared" si="32"/>
        <v>39234.680791999992</v>
      </c>
      <c r="BE188">
        <f t="shared" si="33"/>
        <v>280335</v>
      </c>
      <c r="BH188" s="14">
        <v>25.855513307984793</v>
      </c>
      <c r="BI188" s="14">
        <v>8250</v>
      </c>
      <c r="BJ188" s="14">
        <f t="shared" si="34"/>
        <v>68062500</v>
      </c>
      <c r="BK188" s="14">
        <f t="shared" si="35"/>
        <v>561515625000</v>
      </c>
      <c r="BL188" s="21">
        <v>33.979999999999997</v>
      </c>
      <c r="BM188">
        <f t="shared" si="36"/>
        <v>1154.6403999999998</v>
      </c>
      <c r="BN188">
        <f t="shared" si="37"/>
        <v>39234.680791999992</v>
      </c>
      <c r="BO188">
        <f t="shared" si="38"/>
        <v>280335</v>
      </c>
    </row>
    <row r="189" spans="37:67" x14ac:dyDescent="0.25">
      <c r="AK189" s="14">
        <v>31.178707224334602</v>
      </c>
      <c r="AL189" s="14">
        <v>8250</v>
      </c>
      <c r="AM189" s="21">
        <v>39.840000000000003</v>
      </c>
      <c r="AN189" s="14">
        <f t="shared" si="26"/>
        <v>68062500</v>
      </c>
      <c r="AO189">
        <f t="shared" si="27"/>
        <v>1587.2256000000002</v>
      </c>
      <c r="AP189">
        <f t="shared" si="28"/>
        <v>328680</v>
      </c>
      <c r="AS189" s="14">
        <v>31.178707224334602</v>
      </c>
      <c r="AT189" s="14">
        <v>8250</v>
      </c>
      <c r="AU189" s="21">
        <v>39.840000000000003</v>
      </c>
      <c r="AV189">
        <f t="shared" si="29"/>
        <v>1587.2256000000002</v>
      </c>
      <c r="AW189">
        <f t="shared" si="30"/>
        <v>328680</v>
      </c>
      <c r="AZ189" s="14">
        <v>31.178707224334602</v>
      </c>
      <c r="BA189" s="14">
        <v>8250</v>
      </c>
      <c r="BB189" s="21">
        <v>39.840000000000003</v>
      </c>
      <c r="BC189">
        <f t="shared" si="31"/>
        <v>1587.2256000000002</v>
      </c>
      <c r="BD189">
        <f t="shared" si="32"/>
        <v>63235.06790400001</v>
      </c>
      <c r="BE189">
        <f t="shared" si="33"/>
        <v>328680</v>
      </c>
      <c r="BH189" s="14">
        <v>31.178707224334602</v>
      </c>
      <c r="BI189" s="14">
        <v>8250</v>
      </c>
      <c r="BJ189" s="14">
        <f t="shared" si="34"/>
        <v>68062500</v>
      </c>
      <c r="BK189" s="14">
        <f t="shared" si="35"/>
        <v>561515625000</v>
      </c>
      <c r="BL189" s="21">
        <v>39.840000000000003</v>
      </c>
      <c r="BM189">
        <f t="shared" si="36"/>
        <v>1587.2256000000002</v>
      </c>
      <c r="BN189">
        <f t="shared" si="37"/>
        <v>63235.06790400001</v>
      </c>
      <c r="BO189">
        <f t="shared" si="38"/>
        <v>328680</v>
      </c>
    </row>
    <row r="190" spans="37:67" x14ac:dyDescent="0.25">
      <c r="AK190" s="14">
        <v>36.692015209125479</v>
      </c>
      <c r="AL190" s="14">
        <v>8250</v>
      </c>
      <c r="AM190" s="21">
        <v>46.88</v>
      </c>
      <c r="AN190" s="14">
        <f t="shared" si="26"/>
        <v>68062500</v>
      </c>
      <c r="AO190">
        <f t="shared" si="27"/>
        <v>2197.7344000000003</v>
      </c>
      <c r="AP190">
        <f t="shared" si="28"/>
        <v>386760</v>
      </c>
      <c r="AS190" s="14">
        <v>36.692015209125479</v>
      </c>
      <c r="AT190" s="14">
        <v>8250</v>
      </c>
      <c r="AU190" s="21">
        <v>46.88</v>
      </c>
      <c r="AV190">
        <f t="shared" si="29"/>
        <v>2197.7344000000003</v>
      </c>
      <c r="AW190">
        <f t="shared" si="30"/>
        <v>386760</v>
      </c>
      <c r="AZ190" s="14">
        <v>36.692015209125479</v>
      </c>
      <c r="BA190" s="14">
        <v>8250</v>
      </c>
      <c r="BB190" s="21">
        <v>46.88</v>
      </c>
      <c r="BC190">
        <f t="shared" si="31"/>
        <v>2197.7344000000003</v>
      </c>
      <c r="BD190">
        <f t="shared" si="32"/>
        <v>103029.78867200002</v>
      </c>
      <c r="BE190">
        <f t="shared" si="33"/>
        <v>386760</v>
      </c>
      <c r="BH190" s="14">
        <v>36.692015209125479</v>
      </c>
      <c r="BI190" s="14">
        <v>8250</v>
      </c>
      <c r="BJ190" s="14">
        <f t="shared" si="34"/>
        <v>68062500</v>
      </c>
      <c r="BK190" s="14">
        <f t="shared" si="35"/>
        <v>561515625000</v>
      </c>
      <c r="BL190" s="21">
        <v>46.88</v>
      </c>
      <c r="BM190">
        <f t="shared" si="36"/>
        <v>2197.7344000000003</v>
      </c>
      <c r="BN190">
        <f t="shared" si="37"/>
        <v>103029.78867200002</v>
      </c>
      <c r="BO190">
        <f t="shared" si="38"/>
        <v>386760</v>
      </c>
    </row>
    <row r="191" spans="37:67" x14ac:dyDescent="0.25">
      <c r="AK191" s="14">
        <v>42.20532319391635</v>
      </c>
      <c r="AL191" s="14">
        <v>8250</v>
      </c>
      <c r="AM191" s="21">
        <v>57.03</v>
      </c>
      <c r="AN191" s="14">
        <f t="shared" si="26"/>
        <v>68062500</v>
      </c>
      <c r="AO191">
        <f t="shared" si="27"/>
        <v>3252.4209000000001</v>
      </c>
      <c r="AP191">
        <f t="shared" si="28"/>
        <v>470497.5</v>
      </c>
      <c r="AS191" s="14">
        <v>42.20532319391635</v>
      </c>
      <c r="AT191" s="14">
        <v>8250</v>
      </c>
      <c r="AU191" s="21">
        <v>57.03</v>
      </c>
      <c r="AV191">
        <f t="shared" si="29"/>
        <v>3252.4209000000001</v>
      </c>
      <c r="AW191">
        <f t="shared" si="30"/>
        <v>470497.5</v>
      </c>
      <c r="AZ191" s="14">
        <v>42.20532319391635</v>
      </c>
      <c r="BA191" s="14">
        <v>8250</v>
      </c>
      <c r="BB191" s="21">
        <v>57.03</v>
      </c>
      <c r="BC191">
        <f t="shared" si="31"/>
        <v>3252.4209000000001</v>
      </c>
      <c r="BD191">
        <f t="shared" si="32"/>
        <v>185485.56392700001</v>
      </c>
      <c r="BE191">
        <f t="shared" si="33"/>
        <v>470497.5</v>
      </c>
      <c r="BH191" s="14">
        <v>42.20532319391635</v>
      </c>
      <c r="BI191" s="14">
        <v>8250</v>
      </c>
      <c r="BJ191" s="14">
        <f t="shared" si="34"/>
        <v>68062500</v>
      </c>
      <c r="BK191" s="14">
        <f t="shared" si="35"/>
        <v>561515625000</v>
      </c>
      <c r="BL191" s="21">
        <v>57.03</v>
      </c>
      <c r="BM191">
        <f t="shared" si="36"/>
        <v>3252.4209000000001</v>
      </c>
      <c r="BN191">
        <f t="shared" si="37"/>
        <v>185485.56392700001</v>
      </c>
      <c r="BO191">
        <f t="shared" si="38"/>
        <v>470497.5</v>
      </c>
    </row>
    <row r="192" spans="37:67" x14ac:dyDescent="0.25">
      <c r="AK192" s="14">
        <v>48.669201520912551</v>
      </c>
      <c r="AL192" s="14">
        <v>8250</v>
      </c>
      <c r="AM192" s="21">
        <v>69.92</v>
      </c>
      <c r="AN192" s="14">
        <f t="shared" si="26"/>
        <v>68062500</v>
      </c>
      <c r="AO192">
        <f t="shared" si="27"/>
        <v>4888.8064000000004</v>
      </c>
      <c r="AP192">
        <f t="shared" si="28"/>
        <v>576840</v>
      </c>
      <c r="AS192" s="14">
        <v>48.669201520912551</v>
      </c>
      <c r="AT192" s="14">
        <v>8250</v>
      </c>
      <c r="AU192" s="21">
        <v>69.92</v>
      </c>
      <c r="AV192">
        <f t="shared" si="29"/>
        <v>4888.8064000000004</v>
      </c>
      <c r="AW192">
        <f t="shared" si="30"/>
        <v>576840</v>
      </c>
      <c r="AZ192" s="14">
        <v>48.669201520912551</v>
      </c>
      <c r="BA192" s="14">
        <v>8250</v>
      </c>
      <c r="BB192" s="21">
        <v>69.92</v>
      </c>
      <c r="BC192">
        <f t="shared" si="31"/>
        <v>4888.8064000000004</v>
      </c>
      <c r="BD192">
        <f t="shared" si="32"/>
        <v>341825.34348800004</v>
      </c>
      <c r="BE192">
        <f t="shared" si="33"/>
        <v>576840</v>
      </c>
      <c r="BH192" s="14">
        <v>48.669201520912551</v>
      </c>
      <c r="BI192" s="14">
        <v>8250</v>
      </c>
      <c r="BJ192" s="14">
        <f t="shared" si="34"/>
        <v>68062500</v>
      </c>
      <c r="BK192" s="14">
        <f t="shared" si="35"/>
        <v>561515625000</v>
      </c>
      <c r="BL192" s="21">
        <v>69.92</v>
      </c>
      <c r="BM192">
        <f t="shared" si="36"/>
        <v>4888.8064000000004</v>
      </c>
      <c r="BN192">
        <f t="shared" si="37"/>
        <v>341825.34348800004</v>
      </c>
      <c r="BO192">
        <f t="shared" si="38"/>
        <v>576840</v>
      </c>
    </row>
    <row r="193" spans="37:67" x14ac:dyDescent="0.25">
      <c r="AK193" s="14">
        <v>53.49809885931559</v>
      </c>
      <c r="AL193" s="14">
        <v>8250</v>
      </c>
      <c r="AM193" s="21">
        <v>85.16</v>
      </c>
      <c r="AN193" s="14">
        <f t="shared" si="26"/>
        <v>68062500</v>
      </c>
      <c r="AO193">
        <f t="shared" si="27"/>
        <v>7252.2255999999998</v>
      </c>
      <c r="AP193">
        <f t="shared" si="28"/>
        <v>702570</v>
      </c>
      <c r="AS193" s="14">
        <v>53.49809885931559</v>
      </c>
      <c r="AT193" s="14">
        <v>8250</v>
      </c>
      <c r="AU193" s="21">
        <v>85.16</v>
      </c>
      <c r="AV193">
        <f t="shared" si="29"/>
        <v>7252.2255999999998</v>
      </c>
      <c r="AW193">
        <f t="shared" si="30"/>
        <v>702570</v>
      </c>
      <c r="AZ193" s="14">
        <v>53.49809885931559</v>
      </c>
      <c r="BA193" s="14">
        <v>8250</v>
      </c>
      <c r="BB193" s="21">
        <v>85.16</v>
      </c>
      <c r="BC193">
        <f t="shared" si="31"/>
        <v>7252.2255999999998</v>
      </c>
      <c r="BD193">
        <f t="shared" si="32"/>
        <v>617599.53209599992</v>
      </c>
      <c r="BE193">
        <f t="shared" si="33"/>
        <v>702570</v>
      </c>
      <c r="BH193" s="14">
        <v>53.49809885931559</v>
      </c>
      <c r="BI193" s="14">
        <v>8250</v>
      </c>
      <c r="BJ193" s="14">
        <f t="shared" si="34"/>
        <v>68062500</v>
      </c>
      <c r="BK193" s="14">
        <f t="shared" si="35"/>
        <v>561515625000</v>
      </c>
      <c r="BL193" s="21">
        <v>85.16</v>
      </c>
      <c r="BM193">
        <f t="shared" si="36"/>
        <v>7252.2255999999998</v>
      </c>
      <c r="BN193">
        <f t="shared" si="37"/>
        <v>617599.53209599992</v>
      </c>
      <c r="BO193">
        <f t="shared" si="38"/>
        <v>702570</v>
      </c>
    </row>
    <row r="194" spans="37:67" x14ac:dyDescent="0.25">
      <c r="AK194" s="14">
        <v>54.752851711026615</v>
      </c>
      <c r="AL194" s="14">
        <v>8250</v>
      </c>
      <c r="AM194" s="21">
        <v>99.61</v>
      </c>
      <c r="AN194" s="14">
        <f t="shared" si="26"/>
        <v>68062500</v>
      </c>
      <c r="AO194">
        <f t="shared" si="27"/>
        <v>9922.1520999999993</v>
      </c>
      <c r="AP194">
        <f t="shared" si="28"/>
        <v>821782.5</v>
      </c>
      <c r="AS194" s="14">
        <v>54.752851711026615</v>
      </c>
      <c r="AT194" s="14">
        <v>8250</v>
      </c>
      <c r="AU194" s="21">
        <v>99.61</v>
      </c>
      <c r="AV194">
        <f t="shared" si="29"/>
        <v>9922.1520999999993</v>
      </c>
      <c r="AW194">
        <f t="shared" si="30"/>
        <v>821782.5</v>
      </c>
      <c r="AZ194" s="14">
        <v>54.752851711026615</v>
      </c>
      <c r="BA194" s="14">
        <v>8250</v>
      </c>
      <c r="BB194" s="21">
        <v>99.61</v>
      </c>
      <c r="BC194">
        <f t="shared" si="31"/>
        <v>9922.1520999999993</v>
      </c>
      <c r="BD194">
        <f t="shared" si="32"/>
        <v>988345.5706809999</v>
      </c>
      <c r="BE194">
        <f t="shared" si="33"/>
        <v>821782.5</v>
      </c>
      <c r="BH194" s="14">
        <v>54.752851711026615</v>
      </c>
      <c r="BI194" s="14">
        <v>8250</v>
      </c>
      <c r="BJ194" s="14">
        <f t="shared" si="34"/>
        <v>68062500</v>
      </c>
      <c r="BK194" s="14">
        <f t="shared" si="35"/>
        <v>561515625000</v>
      </c>
      <c r="BL194" s="21">
        <v>99.61</v>
      </c>
      <c r="BM194">
        <f t="shared" si="36"/>
        <v>9922.1520999999993</v>
      </c>
      <c r="BN194">
        <f t="shared" si="37"/>
        <v>988345.5706809999</v>
      </c>
      <c r="BO194">
        <f t="shared" si="38"/>
        <v>821782.5</v>
      </c>
    </row>
    <row r="195" spans="37:67" x14ac:dyDescent="0.25">
      <c r="AK195" s="14">
        <v>1.7110266159695817</v>
      </c>
      <c r="AL195" s="14">
        <v>8500</v>
      </c>
      <c r="AM195" s="21">
        <v>9.77</v>
      </c>
      <c r="AN195" s="14">
        <f t="shared" si="26"/>
        <v>72250000</v>
      </c>
      <c r="AO195">
        <f t="shared" si="27"/>
        <v>95.452899999999985</v>
      </c>
      <c r="AP195">
        <f t="shared" si="28"/>
        <v>83045</v>
      </c>
      <c r="AS195" s="14">
        <v>1.7110266159695817</v>
      </c>
      <c r="AT195" s="14">
        <v>8500</v>
      </c>
      <c r="AU195" s="21">
        <v>9.77</v>
      </c>
      <c r="AV195">
        <f t="shared" si="29"/>
        <v>95.452899999999985</v>
      </c>
      <c r="AW195">
        <f t="shared" si="30"/>
        <v>83045</v>
      </c>
      <c r="AZ195" s="14">
        <v>1.7110266159695817</v>
      </c>
      <c r="BA195" s="14">
        <v>8500</v>
      </c>
      <c r="BB195" s="21">
        <v>9.77</v>
      </c>
      <c r="BC195">
        <f t="shared" si="31"/>
        <v>95.452899999999985</v>
      </c>
      <c r="BD195">
        <f t="shared" si="32"/>
        <v>932.57483299999978</v>
      </c>
      <c r="BE195">
        <f t="shared" si="33"/>
        <v>83045</v>
      </c>
      <c r="BH195" s="14">
        <v>1.7110266159695817</v>
      </c>
      <c r="BI195" s="14">
        <v>8500</v>
      </c>
      <c r="BJ195" s="14">
        <f t="shared" si="34"/>
        <v>72250000</v>
      </c>
      <c r="BK195" s="14">
        <f t="shared" si="35"/>
        <v>614125000000</v>
      </c>
      <c r="BL195" s="21">
        <v>9.77</v>
      </c>
      <c r="BM195">
        <f t="shared" si="36"/>
        <v>95.452899999999985</v>
      </c>
      <c r="BN195">
        <f t="shared" si="37"/>
        <v>932.57483299999978</v>
      </c>
      <c r="BO195">
        <f t="shared" si="38"/>
        <v>83045</v>
      </c>
    </row>
    <row r="196" spans="37:67" x14ac:dyDescent="0.25">
      <c r="AK196" s="14">
        <v>3.3460076045627383</v>
      </c>
      <c r="AL196" s="14">
        <v>8500</v>
      </c>
      <c r="AM196" s="21">
        <v>11.33</v>
      </c>
      <c r="AN196" s="14">
        <f t="shared" ref="AN196:AN259" si="39">AL196^2</f>
        <v>72250000</v>
      </c>
      <c r="AO196">
        <f t="shared" ref="AO196:AO259" si="40">AM196^2</f>
        <v>128.3689</v>
      </c>
      <c r="AP196">
        <f t="shared" ref="AP196:AP259" si="41">AL196*AM196</f>
        <v>96305</v>
      </c>
      <c r="AS196" s="14">
        <v>3.3460076045627383</v>
      </c>
      <c r="AT196" s="14">
        <v>8500</v>
      </c>
      <c r="AU196" s="21">
        <v>11.33</v>
      </c>
      <c r="AV196">
        <f t="shared" ref="AV196:AV259" si="42">AU196^2</f>
        <v>128.3689</v>
      </c>
      <c r="AW196">
        <f t="shared" ref="AW196:AW259" si="43">AU196*AT196</f>
        <v>96305</v>
      </c>
      <c r="AZ196" s="14">
        <v>3.3460076045627383</v>
      </c>
      <c r="BA196" s="14">
        <v>8500</v>
      </c>
      <c r="BB196" s="21">
        <v>11.33</v>
      </c>
      <c r="BC196">
        <f t="shared" ref="BC196:BC259" si="44">BB196^2</f>
        <v>128.3689</v>
      </c>
      <c r="BD196">
        <f t="shared" ref="BD196:BD259" si="45">BB196^3</f>
        <v>1454.419637</v>
      </c>
      <c r="BE196">
        <f t="shared" ref="BE196:BE259" si="46">BB196*BA196</f>
        <v>96305</v>
      </c>
      <c r="BH196" s="14">
        <v>3.3460076045627383</v>
      </c>
      <c r="BI196" s="14">
        <v>8500</v>
      </c>
      <c r="BJ196" s="14">
        <f t="shared" ref="BJ196:BJ259" si="47">BI196^2</f>
        <v>72250000</v>
      </c>
      <c r="BK196" s="14">
        <f t="shared" ref="BK196:BK259" si="48">BI196^3</f>
        <v>614125000000</v>
      </c>
      <c r="BL196" s="21">
        <v>11.33</v>
      </c>
      <c r="BM196">
        <f t="shared" ref="BM196:BM259" si="49">BL196^2</f>
        <v>128.3689</v>
      </c>
      <c r="BN196">
        <f t="shared" ref="BN196:BN259" si="50">BL196^3</f>
        <v>1454.419637</v>
      </c>
      <c r="BO196">
        <f t="shared" ref="BO196:BO259" si="51">BL196*BI196</f>
        <v>96305</v>
      </c>
    </row>
    <row r="197" spans="37:67" x14ac:dyDescent="0.25">
      <c r="AK197" s="14">
        <v>3.7642585551330803</v>
      </c>
      <c r="AL197" s="14">
        <v>8500</v>
      </c>
      <c r="AM197" s="21">
        <v>12.5</v>
      </c>
      <c r="AN197" s="14">
        <f t="shared" si="39"/>
        <v>72250000</v>
      </c>
      <c r="AO197">
        <f t="shared" si="40"/>
        <v>156.25</v>
      </c>
      <c r="AP197">
        <f t="shared" si="41"/>
        <v>106250</v>
      </c>
      <c r="AS197" s="14">
        <v>3.7642585551330803</v>
      </c>
      <c r="AT197" s="14">
        <v>8500</v>
      </c>
      <c r="AU197" s="21">
        <v>12.5</v>
      </c>
      <c r="AV197">
        <f t="shared" si="42"/>
        <v>156.25</v>
      </c>
      <c r="AW197">
        <f t="shared" si="43"/>
        <v>106250</v>
      </c>
      <c r="AZ197" s="14">
        <v>3.7642585551330803</v>
      </c>
      <c r="BA197" s="14">
        <v>8500</v>
      </c>
      <c r="BB197" s="21">
        <v>12.5</v>
      </c>
      <c r="BC197">
        <f t="shared" si="44"/>
        <v>156.25</v>
      </c>
      <c r="BD197">
        <f t="shared" si="45"/>
        <v>1953.125</v>
      </c>
      <c r="BE197">
        <f t="shared" si="46"/>
        <v>106250</v>
      </c>
      <c r="BH197" s="14">
        <v>3.7642585551330803</v>
      </c>
      <c r="BI197" s="14">
        <v>8500</v>
      </c>
      <c r="BJ197" s="14">
        <f t="shared" si="47"/>
        <v>72250000</v>
      </c>
      <c r="BK197" s="14">
        <f t="shared" si="48"/>
        <v>614125000000</v>
      </c>
      <c r="BL197" s="21">
        <v>12.5</v>
      </c>
      <c r="BM197">
        <f t="shared" si="49"/>
        <v>156.25</v>
      </c>
      <c r="BN197">
        <f t="shared" si="50"/>
        <v>1953.125</v>
      </c>
      <c r="BO197">
        <f t="shared" si="51"/>
        <v>106250</v>
      </c>
    </row>
    <row r="198" spans="37:67" x14ac:dyDescent="0.25">
      <c r="AK198" s="14">
        <v>6.4258555133079849</v>
      </c>
      <c r="AL198" s="14">
        <v>8500</v>
      </c>
      <c r="AM198" s="21">
        <v>14.84</v>
      </c>
      <c r="AN198" s="14">
        <f t="shared" si="39"/>
        <v>72250000</v>
      </c>
      <c r="AO198">
        <f t="shared" si="40"/>
        <v>220.22559999999999</v>
      </c>
      <c r="AP198">
        <f t="shared" si="41"/>
        <v>126140</v>
      </c>
      <c r="AS198" s="14">
        <v>6.4258555133079849</v>
      </c>
      <c r="AT198" s="14">
        <v>8500</v>
      </c>
      <c r="AU198" s="21">
        <v>14.84</v>
      </c>
      <c r="AV198">
        <f t="shared" si="42"/>
        <v>220.22559999999999</v>
      </c>
      <c r="AW198">
        <f t="shared" si="43"/>
        <v>126140</v>
      </c>
      <c r="AZ198" s="14">
        <v>6.4258555133079849</v>
      </c>
      <c r="BA198" s="14">
        <v>8500</v>
      </c>
      <c r="BB198" s="21">
        <v>14.84</v>
      </c>
      <c r="BC198">
        <f t="shared" si="44"/>
        <v>220.22559999999999</v>
      </c>
      <c r="BD198">
        <f t="shared" si="45"/>
        <v>3268.1479039999999</v>
      </c>
      <c r="BE198">
        <f t="shared" si="46"/>
        <v>126140</v>
      </c>
      <c r="BH198" s="14">
        <v>6.4258555133079849</v>
      </c>
      <c r="BI198" s="14">
        <v>8500</v>
      </c>
      <c r="BJ198" s="14">
        <f t="shared" si="47"/>
        <v>72250000</v>
      </c>
      <c r="BK198" s="14">
        <f t="shared" si="48"/>
        <v>614125000000</v>
      </c>
      <c r="BL198" s="21">
        <v>14.84</v>
      </c>
      <c r="BM198">
        <f t="shared" si="49"/>
        <v>220.22559999999999</v>
      </c>
      <c r="BN198">
        <f t="shared" si="50"/>
        <v>3268.1479039999999</v>
      </c>
      <c r="BO198">
        <f t="shared" si="51"/>
        <v>126140</v>
      </c>
    </row>
    <row r="199" spans="37:67" x14ac:dyDescent="0.25">
      <c r="AK199" s="14">
        <v>8.2129277566539933</v>
      </c>
      <c r="AL199" s="14">
        <v>8500</v>
      </c>
      <c r="AM199" s="21">
        <v>16.8</v>
      </c>
      <c r="AN199" s="14">
        <f t="shared" si="39"/>
        <v>72250000</v>
      </c>
      <c r="AO199">
        <f t="shared" si="40"/>
        <v>282.24</v>
      </c>
      <c r="AP199">
        <f t="shared" si="41"/>
        <v>142800</v>
      </c>
      <c r="AS199" s="14">
        <v>8.2129277566539933</v>
      </c>
      <c r="AT199" s="14">
        <v>8500</v>
      </c>
      <c r="AU199" s="21">
        <v>16.8</v>
      </c>
      <c r="AV199">
        <f t="shared" si="42"/>
        <v>282.24</v>
      </c>
      <c r="AW199">
        <f t="shared" si="43"/>
        <v>142800</v>
      </c>
      <c r="AZ199" s="14">
        <v>8.2129277566539933</v>
      </c>
      <c r="BA199" s="14">
        <v>8500</v>
      </c>
      <c r="BB199" s="21">
        <v>16.8</v>
      </c>
      <c r="BC199">
        <f t="shared" si="44"/>
        <v>282.24</v>
      </c>
      <c r="BD199">
        <f t="shared" si="45"/>
        <v>4741.6320000000005</v>
      </c>
      <c r="BE199">
        <f t="shared" si="46"/>
        <v>142800</v>
      </c>
      <c r="BH199" s="14">
        <v>8.2129277566539933</v>
      </c>
      <c r="BI199" s="14">
        <v>8500</v>
      </c>
      <c r="BJ199" s="14">
        <f t="shared" si="47"/>
        <v>72250000</v>
      </c>
      <c r="BK199" s="14">
        <f t="shared" si="48"/>
        <v>614125000000</v>
      </c>
      <c r="BL199" s="21">
        <v>16.8</v>
      </c>
      <c r="BM199">
        <f t="shared" si="49"/>
        <v>282.24</v>
      </c>
      <c r="BN199">
        <f t="shared" si="50"/>
        <v>4741.6320000000005</v>
      </c>
      <c r="BO199">
        <f t="shared" si="51"/>
        <v>142800</v>
      </c>
    </row>
    <row r="200" spans="37:67" x14ac:dyDescent="0.25">
      <c r="AK200" s="14">
        <v>10.456273764258556</v>
      </c>
      <c r="AL200" s="14">
        <v>8500</v>
      </c>
      <c r="AM200" s="21">
        <v>18.75</v>
      </c>
      <c r="AN200" s="14">
        <f t="shared" si="39"/>
        <v>72250000</v>
      </c>
      <c r="AO200">
        <f t="shared" si="40"/>
        <v>351.5625</v>
      </c>
      <c r="AP200">
        <f t="shared" si="41"/>
        <v>159375</v>
      </c>
      <c r="AS200" s="14">
        <v>10.456273764258556</v>
      </c>
      <c r="AT200" s="14">
        <v>8500</v>
      </c>
      <c r="AU200" s="21">
        <v>18.75</v>
      </c>
      <c r="AV200">
        <f t="shared" si="42"/>
        <v>351.5625</v>
      </c>
      <c r="AW200">
        <f t="shared" si="43"/>
        <v>159375</v>
      </c>
      <c r="AZ200" s="14">
        <v>10.456273764258556</v>
      </c>
      <c r="BA200" s="14">
        <v>8500</v>
      </c>
      <c r="BB200" s="21">
        <v>18.75</v>
      </c>
      <c r="BC200">
        <f t="shared" si="44"/>
        <v>351.5625</v>
      </c>
      <c r="BD200">
        <f t="shared" si="45"/>
        <v>6591.796875</v>
      </c>
      <c r="BE200">
        <f t="shared" si="46"/>
        <v>159375</v>
      </c>
      <c r="BH200" s="14">
        <v>10.456273764258556</v>
      </c>
      <c r="BI200" s="14">
        <v>8500</v>
      </c>
      <c r="BJ200" s="14">
        <f t="shared" si="47"/>
        <v>72250000</v>
      </c>
      <c r="BK200" s="14">
        <f t="shared" si="48"/>
        <v>614125000000</v>
      </c>
      <c r="BL200" s="21">
        <v>18.75</v>
      </c>
      <c r="BM200">
        <f t="shared" si="49"/>
        <v>351.5625</v>
      </c>
      <c r="BN200">
        <f t="shared" si="50"/>
        <v>6591.796875</v>
      </c>
      <c r="BO200">
        <f t="shared" si="51"/>
        <v>159375</v>
      </c>
    </row>
    <row r="201" spans="37:67" x14ac:dyDescent="0.25">
      <c r="AK201" s="14">
        <v>12.661596958174904</v>
      </c>
      <c r="AL201" s="14">
        <v>8500</v>
      </c>
      <c r="AM201" s="21">
        <v>21.09</v>
      </c>
      <c r="AN201" s="14">
        <f t="shared" si="39"/>
        <v>72250000</v>
      </c>
      <c r="AO201">
        <f t="shared" si="40"/>
        <v>444.78809999999999</v>
      </c>
      <c r="AP201">
        <f t="shared" si="41"/>
        <v>179265</v>
      </c>
      <c r="AS201" s="14">
        <v>12.661596958174904</v>
      </c>
      <c r="AT201" s="14">
        <v>8500</v>
      </c>
      <c r="AU201" s="21">
        <v>21.09</v>
      </c>
      <c r="AV201">
        <f t="shared" si="42"/>
        <v>444.78809999999999</v>
      </c>
      <c r="AW201">
        <f t="shared" si="43"/>
        <v>179265</v>
      </c>
      <c r="AZ201" s="14">
        <v>12.661596958174904</v>
      </c>
      <c r="BA201" s="14">
        <v>8500</v>
      </c>
      <c r="BB201" s="21">
        <v>21.09</v>
      </c>
      <c r="BC201">
        <f t="shared" si="44"/>
        <v>444.78809999999999</v>
      </c>
      <c r="BD201">
        <f t="shared" si="45"/>
        <v>9380.581028999999</v>
      </c>
      <c r="BE201">
        <f t="shared" si="46"/>
        <v>179265</v>
      </c>
      <c r="BH201" s="14">
        <v>12.661596958174904</v>
      </c>
      <c r="BI201" s="14">
        <v>8500</v>
      </c>
      <c r="BJ201" s="14">
        <f t="shared" si="47"/>
        <v>72250000</v>
      </c>
      <c r="BK201" s="14">
        <f t="shared" si="48"/>
        <v>614125000000</v>
      </c>
      <c r="BL201" s="21">
        <v>21.09</v>
      </c>
      <c r="BM201">
        <f t="shared" si="49"/>
        <v>444.78809999999999</v>
      </c>
      <c r="BN201">
        <f t="shared" si="50"/>
        <v>9380.581028999999</v>
      </c>
      <c r="BO201">
        <f t="shared" si="51"/>
        <v>179265</v>
      </c>
    </row>
    <row r="202" spans="37:67" x14ac:dyDescent="0.25">
      <c r="AK202" s="14">
        <v>16.197718631178709</v>
      </c>
      <c r="AL202" s="14">
        <v>8500</v>
      </c>
      <c r="AM202" s="21">
        <v>25</v>
      </c>
      <c r="AN202" s="14">
        <f t="shared" si="39"/>
        <v>72250000</v>
      </c>
      <c r="AO202">
        <f t="shared" si="40"/>
        <v>625</v>
      </c>
      <c r="AP202">
        <f t="shared" si="41"/>
        <v>212500</v>
      </c>
      <c r="AS202" s="14">
        <v>16.197718631178709</v>
      </c>
      <c r="AT202" s="14">
        <v>8500</v>
      </c>
      <c r="AU202" s="21">
        <v>25</v>
      </c>
      <c r="AV202">
        <f t="shared" si="42"/>
        <v>625</v>
      </c>
      <c r="AW202">
        <f t="shared" si="43"/>
        <v>212500</v>
      </c>
      <c r="AZ202" s="14">
        <v>16.197718631178709</v>
      </c>
      <c r="BA202" s="14">
        <v>8500</v>
      </c>
      <c r="BB202" s="21">
        <v>25</v>
      </c>
      <c r="BC202">
        <f t="shared" si="44"/>
        <v>625</v>
      </c>
      <c r="BD202">
        <f t="shared" si="45"/>
        <v>15625</v>
      </c>
      <c r="BE202">
        <f t="shared" si="46"/>
        <v>212500</v>
      </c>
      <c r="BH202" s="14">
        <v>16.197718631178709</v>
      </c>
      <c r="BI202" s="14">
        <v>8500</v>
      </c>
      <c r="BJ202" s="14">
        <f t="shared" si="47"/>
        <v>72250000</v>
      </c>
      <c r="BK202" s="14">
        <f t="shared" si="48"/>
        <v>614125000000</v>
      </c>
      <c r="BL202" s="21">
        <v>25</v>
      </c>
      <c r="BM202">
        <f t="shared" si="49"/>
        <v>625</v>
      </c>
      <c r="BN202">
        <f t="shared" si="50"/>
        <v>15625</v>
      </c>
      <c r="BO202">
        <f t="shared" si="51"/>
        <v>212500</v>
      </c>
    </row>
    <row r="203" spans="37:67" x14ac:dyDescent="0.25">
      <c r="AK203" s="14">
        <v>19.885931558935361</v>
      </c>
      <c r="AL203" s="14">
        <v>8500</v>
      </c>
      <c r="AM203" s="21">
        <v>28.91</v>
      </c>
      <c r="AN203" s="14">
        <f t="shared" si="39"/>
        <v>72250000</v>
      </c>
      <c r="AO203">
        <f t="shared" si="40"/>
        <v>835.78809999999999</v>
      </c>
      <c r="AP203">
        <f t="shared" si="41"/>
        <v>245735</v>
      </c>
      <c r="AS203" s="14">
        <v>19.885931558935361</v>
      </c>
      <c r="AT203" s="14">
        <v>8500</v>
      </c>
      <c r="AU203" s="21">
        <v>28.91</v>
      </c>
      <c r="AV203">
        <f t="shared" si="42"/>
        <v>835.78809999999999</v>
      </c>
      <c r="AW203">
        <f t="shared" si="43"/>
        <v>245735</v>
      </c>
      <c r="AZ203" s="14">
        <v>19.885931558935361</v>
      </c>
      <c r="BA203" s="14">
        <v>8500</v>
      </c>
      <c r="BB203" s="21">
        <v>28.91</v>
      </c>
      <c r="BC203">
        <f t="shared" si="44"/>
        <v>835.78809999999999</v>
      </c>
      <c r="BD203">
        <f t="shared" si="45"/>
        <v>24162.633970999999</v>
      </c>
      <c r="BE203">
        <f t="shared" si="46"/>
        <v>245735</v>
      </c>
      <c r="BH203" s="14">
        <v>19.885931558935361</v>
      </c>
      <c r="BI203" s="14">
        <v>8500</v>
      </c>
      <c r="BJ203" s="14">
        <f t="shared" si="47"/>
        <v>72250000</v>
      </c>
      <c r="BK203" s="14">
        <f t="shared" si="48"/>
        <v>614125000000</v>
      </c>
      <c r="BL203" s="21">
        <v>28.91</v>
      </c>
      <c r="BM203">
        <f t="shared" si="49"/>
        <v>835.78809999999999</v>
      </c>
      <c r="BN203">
        <f t="shared" si="50"/>
        <v>24162.633970999999</v>
      </c>
      <c r="BO203">
        <f t="shared" si="51"/>
        <v>245735</v>
      </c>
    </row>
    <row r="204" spans="37:67" x14ac:dyDescent="0.25">
      <c r="AK204" s="14">
        <v>24.714828897338403</v>
      </c>
      <c r="AL204" s="14">
        <v>8500</v>
      </c>
      <c r="AM204" s="21">
        <v>33.979999999999997</v>
      </c>
      <c r="AN204" s="14">
        <f t="shared" si="39"/>
        <v>72250000</v>
      </c>
      <c r="AO204">
        <f t="shared" si="40"/>
        <v>1154.6403999999998</v>
      </c>
      <c r="AP204">
        <f t="shared" si="41"/>
        <v>288830</v>
      </c>
      <c r="AS204" s="14">
        <v>24.714828897338403</v>
      </c>
      <c r="AT204" s="14">
        <v>8500</v>
      </c>
      <c r="AU204" s="21">
        <v>33.979999999999997</v>
      </c>
      <c r="AV204">
        <f t="shared" si="42"/>
        <v>1154.6403999999998</v>
      </c>
      <c r="AW204">
        <f t="shared" si="43"/>
        <v>288830</v>
      </c>
      <c r="AZ204" s="14">
        <v>24.714828897338403</v>
      </c>
      <c r="BA204" s="14">
        <v>8500</v>
      </c>
      <c r="BB204" s="21">
        <v>33.979999999999997</v>
      </c>
      <c r="BC204">
        <f t="shared" si="44"/>
        <v>1154.6403999999998</v>
      </c>
      <c r="BD204">
        <f t="shared" si="45"/>
        <v>39234.680791999992</v>
      </c>
      <c r="BE204">
        <f t="shared" si="46"/>
        <v>288830</v>
      </c>
      <c r="BH204" s="14">
        <v>24.714828897338403</v>
      </c>
      <c r="BI204" s="14">
        <v>8500</v>
      </c>
      <c r="BJ204" s="14">
        <f t="shared" si="47"/>
        <v>72250000</v>
      </c>
      <c r="BK204" s="14">
        <f t="shared" si="48"/>
        <v>614125000000</v>
      </c>
      <c r="BL204" s="21">
        <v>33.979999999999997</v>
      </c>
      <c r="BM204">
        <f t="shared" si="49"/>
        <v>1154.6403999999998</v>
      </c>
      <c r="BN204">
        <f t="shared" si="50"/>
        <v>39234.680791999992</v>
      </c>
      <c r="BO204">
        <f t="shared" si="51"/>
        <v>288830</v>
      </c>
    </row>
    <row r="205" spans="37:67" x14ac:dyDescent="0.25">
      <c r="AK205" s="14">
        <v>30.418250950570343</v>
      </c>
      <c r="AL205" s="14">
        <v>8500</v>
      </c>
      <c r="AM205" s="21">
        <v>39.840000000000003</v>
      </c>
      <c r="AN205" s="14">
        <f t="shared" si="39"/>
        <v>72250000</v>
      </c>
      <c r="AO205">
        <f t="shared" si="40"/>
        <v>1587.2256000000002</v>
      </c>
      <c r="AP205">
        <f t="shared" si="41"/>
        <v>338640</v>
      </c>
      <c r="AS205" s="14">
        <v>30.418250950570343</v>
      </c>
      <c r="AT205" s="14">
        <v>8500</v>
      </c>
      <c r="AU205" s="21">
        <v>39.840000000000003</v>
      </c>
      <c r="AV205">
        <f t="shared" si="42"/>
        <v>1587.2256000000002</v>
      </c>
      <c r="AW205">
        <f t="shared" si="43"/>
        <v>338640</v>
      </c>
      <c r="AZ205" s="14">
        <v>30.418250950570343</v>
      </c>
      <c r="BA205" s="14">
        <v>8500</v>
      </c>
      <c r="BB205" s="21">
        <v>39.840000000000003</v>
      </c>
      <c r="BC205">
        <f t="shared" si="44"/>
        <v>1587.2256000000002</v>
      </c>
      <c r="BD205">
        <f t="shared" si="45"/>
        <v>63235.06790400001</v>
      </c>
      <c r="BE205">
        <f t="shared" si="46"/>
        <v>338640</v>
      </c>
      <c r="BH205" s="14">
        <v>30.418250950570343</v>
      </c>
      <c r="BI205" s="14">
        <v>8500</v>
      </c>
      <c r="BJ205" s="14">
        <f t="shared" si="47"/>
        <v>72250000</v>
      </c>
      <c r="BK205" s="14">
        <f t="shared" si="48"/>
        <v>614125000000</v>
      </c>
      <c r="BL205" s="21">
        <v>39.840000000000003</v>
      </c>
      <c r="BM205">
        <f t="shared" si="49"/>
        <v>1587.2256000000002</v>
      </c>
      <c r="BN205">
        <f t="shared" si="50"/>
        <v>63235.06790400001</v>
      </c>
      <c r="BO205">
        <f t="shared" si="51"/>
        <v>338640</v>
      </c>
    </row>
    <row r="206" spans="37:67" x14ac:dyDescent="0.25">
      <c r="AK206" s="14">
        <v>36.197718631178709</v>
      </c>
      <c r="AL206" s="14">
        <v>8500</v>
      </c>
      <c r="AM206" s="21">
        <v>46.88</v>
      </c>
      <c r="AN206" s="14">
        <f t="shared" si="39"/>
        <v>72250000</v>
      </c>
      <c r="AO206">
        <f t="shared" si="40"/>
        <v>2197.7344000000003</v>
      </c>
      <c r="AP206">
        <f t="shared" si="41"/>
        <v>398480</v>
      </c>
      <c r="AS206" s="14">
        <v>36.197718631178709</v>
      </c>
      <c r="AT206" s="14">
        <v>8500</v>
      </c>
      <c r="AU206" s="21">
        <v>46.88</v>
      </c>
      <c r="AV206">
        <f t="shared" si="42"/>
        <v>2197.7344000000003</v>
      </c>
      <c r="AW206">
        <f t="shared" si="43"/>
        <v>398480</v>
      </c>
      <c r="AZ206" s="14">
        <v>36.197718631178709</v>
      </c>
      <c r="BA206" s="14">
        <v>8500</v>
      </c>
      <c r="BB206" s="21">
        <v>46.88</v>
      </c>
      <c r="BC206">
        <f t="shared" si="44"/>
        <v>2197.7344000000003</v>
      </c>
      <c r="BD206">
        <f t="shared" si="45"/>
        <v>103029.78867200002</v>
      </c>
      <c r="BE206">
        <f t="shared" si="46"/>
        <v>398480</v>
      </c>
      <c r="BH206" s="14">
        <v>36.197718631178709</v>
      </c>
      <c r="BI206" s="14">
        <v>8500</v>
      </c>
      <c r="BJ206" s="14">
        <f t="shared" si="47"/>
        <v>72250000</v>
      </c>
      <c r="BK206" s="14">
        <f t="shared" si="48"/>
        <v>614125000000</v>
      </c>
      <c r="BL206" s="21">
        <v>46.88</v>
      </c>
      <c r="BM206">
        <f t="shared" si="49"/>
        <v>2197.7344000000003</v>
      </c>
      <c r="BN206">
        <f t="shared" si="50"/>
        <v>103029.78867200002</v>
      </c>
      <c r="BO206">
        <f t="shared" si="51"/>
        <v>398480</v>
      </c>
    </row>
    <row r="207" spans="37:67" x14ac:dyDescent="0.25">
      <c r="AK207" s="14">
        <v>43.346007604562736</v>
      </c>
      <c r="AL207" s="14">
        <v>8500</v>
      </c>
      <c r="AM207" s="21">
        <v>57.03</v>
      </c>
      <c r="AN207" s="14">
        <f t="shared" si="39"/>
        <v>72250000</v>
      </c>
      <c r="AO207">
        <f t="shared" si="40"/>
        <v>3252.4209000000001</v>
      </c>
      <c r="AP207">
        <f t="shared" si="41"/>
        <v>484755</v>
      </c>
      <c r="AS207" s="14">
        <v>43.346007604562736</v>
      </c>
      <c r="AT207" s="14">
        <v>8500</v>
      </c>
      <c r="AU207" s="21">
        <v>57.03</v>
      </c>
      <c r="AV207">
        <f t="shared" si="42"/>
        <v>3252.4209000000001</v>
      </c>
      <c r="AW207">
        <f t="shared" si="43"/>
        <v>484755</v>
      </c>
      <c r="AZ207" s="14">
        <v>43.346007604562736</v>
      </c>
      <c r="BA207" s="14">
        <v>8500</v>
      </c>
      <c r="BB207" s="21">
        <v>57.03</v>
      </c>
      <c r="BC207">
        <f t="shared" si="44"/>
        <v>3252.4209000000001</v>
      </c>
      <c r="BD207">
        <f t="shared" si="45"/>
        <v>185485.56392700001</v>
      </c>
      <c r="BE207">
        <f t="shared" si="46"/>
        <v>484755</v>
      </c>
      <c r="BH207" s="14">
        <v>43.346007604562736</v>
      </c>
      <c r="BI207" s="14">
        <v>8500</v>
      </c>
      <c r="BJ207" s="14">
        <f t="shared" si="47"/>
        <v>72250000</v>
      </c>
      <c r="BK207" s="14">
        <f t="shared" si="48"/>
        <v>614125000000</v>
      </c>
      <c r="BL207" s="21">
        <v>57.03</v>
      </c>
      <c r="BM207">
        <f t="shared" si="49"/>
        <v>3252.4209000000001</v>
      </c>
      <c r="BN207">
        <f t="shared" si="50"/>
        <v>185485.56392700001</v>
      </c>
      <c r="BO207">
        <f t="shared" si="51"/>
        <v>484755</v>
      </c>
    </row>
    <row r="208" spans="37:67" x14ac:dyDescent="0.25">
      <c r="AK208" s="14">
        <v>51.330798479087456</v>
      </c>
      <c r="AL208" s="14">
        <v>8500</v>
      </c>
      <c r="AM208" s="21">
        <v>69.92</v>
      </c>
      <c r="AN208" s="14">
        <f t="shared" si="39"/>
        <v>72250000</v>
      </c>
      <c r="AO208">
        <f t="shared" si="40"/>
        <v>4888.8064000000004</v>
      </c>
      <c r="AP208">
        <f t="shared" si="41"/>
        <v>594320</v>
      </c>
      <c r="AS208" s="14">
        <v>51.330798479087456</v>
      </c>
      <c r="AT208" s="14">
        <v>8500</v>
      </c>
      <c r="AU208" s="21">
        <v>69.92</v>
      </c>
      <c r="AV208">
        <f t="shared" si="42"/>
        <v>4888.8064000000004</v>
      </c>
      <c r="AW208">
        <f t="shared" si="43"/>
        <v>594320</v>
      </c>
      <c r="AZ208" s="14">
        <v>51.330798479087456</v>
      </c>
      <c r="BA208" s="14">
        <v>8500</v>
      </c>
      <c r="BB208" s="21">
        <v>69.92</v>
      </c>
      <c r="BC208">
        <f t="shared" si="44"/>
        <v>4888.8064000000004</v>
      </c>
      <c r="BD208">
        <f t="shared" si="45"/>
        <v>341825.34348800004</v>
      </c>
      <c r="BE208">
        <f t="shared" si="46"/>
        <v>594320</v>
      </c>
      <c r="BH208" s="14">
        <v>51.330798479087456</v>
      </c>
      <c r="BI208" s="14">
        <v>8500</v>
      </c>
      <c r="BJ208" s="14">
        <f t="shared" si="47"/>
        <v>72250000</v>
      </c>
      <c r="BK208" s="14">
        <f t="shared" si="48"/>
        <v>614125000000</v>
      </c>
      <c r="BL208" s="21">
        <v>69.92</v>
      </c>
      <c r="BM208">
        <f t="shared" si="49"/>
        <v>4888.8064000000004</v>
      </c>
      <c r="BN208">
        <f t="shared" si="50"/>
        <v>341825.34348800004</v>
      </c>
      <c r="BO208">
        <f t="shared" si="51"/>
        <v>594320</v>
      </c>
    </row>
    <row r="209" spans="37:67" x14ac:dyDescent="0.25">
      <c r="AK209" s="14">
        <v>56.007604562737647</v>
      </c>
      <c r="AL209" s="14">
        <v>8500</v>
      </c>
      <c r="AM209" s="21">
        <v>85.16</v>
      </c>
      <c r="AN209" s="14">
        <f t="shared" si="39"/>
        <v>72250000</v>
      </c>
      <c r="AO209">
        <f t="shared" si="40"/>
        <v>7252.2255999999998</v>
      </c>
      <c r="AP209">
        <f t="shared" si="41"/>
        <v>723860</v>
      </c>
      <c r="AS209" s="14">
        <v>56.007604562737647</v>
      </c>
      <c r="AT209" s="14">
        <v>8500</v>
      </c>
      <c r="AU209" s="21">
        <v>85.16</v>
      </c>
      <c r="AV209">
        <f t="shared" si="42"/>
        <v>7252.2255999999998</v>
      </c>
      <c r="AW209">
        <f t="shared" si="43"/>
        <v>723860</v>
      </c>
      <c r="AZ209" s="14">
        <v>56.007604562737647</v>
      </c>
      <c r="BA209" s="14">
        <v>8500</v>
      </c>
      <c r="BB209" s="21">
        <v>85.16</v>
      </c>
      <c r="BC209">
        <f t="shared" si="44"/>
        <v>7252.2255999999998</v>
      </c>
      <c r="BD209">
        <f t="shared" si="45"/>
        <v>617599.53209599992</v>
      </c>
      <c r="BE209">
        <f t="shared" si="46"/>
        <v>723860</v>
      </c>
      <c r="BH209" s="14">
        <v>56.007604562737647</v>
      </c>
      <c r="BI209" s="14">
        <v>8500</v>
      </c>
      <c r="BJ209" s="14">
        <f t="shared" si="47"/>
        <v>72250000</v>
      </c>
      <c r="BK209" s="14">
        <f t="shared" si="48"/>
        <v>614125000000</v>
      </c>
      <c r="BL209" s="21">
        <v>85.16</v>
      </c>
      <c r="BM209">
        <f t="shared" si="49"/>
        <v>7252.2255999999998</v>
      </c>
      <c r="BN209">
        <f t="shared" si="50"/>
        <v>617599.53209599992</v>
      </c>
      <c r="BO209">
        <f t="shared" si="51"/>
        <v>723860</v>
      </c>
    </row>
    <row r="210" spans="37:67" x14ac:dyDescent="0.25">
      <c r="AK210" s="14">
        <v>57.034220532319395</v>
      </c>
      <c r="AL210" s="14">
        <v>8500</v>
      </c>
      <c r="AM210" s="21">
        <v>99.61</v>
      </c>
      <c r="AN210" s="14">
        <f t="shared" si="39"/>
        <v>72250000</v>
      </c>
      <c r="AO210">
        <f t="shared" si="40"/>
        <v>9922.1520999999993</v>
      </c>
      <c r="AP210">
        <f t="shared" si="41"/>
        <v>846685</v>
      </c>
      <c r="AS210" s="14">
        <v>57.034220532319395</v>
      </c>
      <c r="AT210" s="14">
        <v>8500</v>
      </c>
      <c r="AU210" s="21">
        <v>99.61</v>
      </c>
      <c r="AV210">
        <f t="shared" si="42"/>
        <v>9922.1520999999993</v>
      </c>
      <c r="AW210">
        <f t="shared" si="43"/>
        <v>846685</v>
      </c>
      <c r="AZ210" s="14">
        <v>57.034220532319395</v>
      </c>
      <c r="BA210" s="14">
        <v>8500</v>
      </c>
      <c r="BB210" s="21">
        <v>99.61</v>
      </c>
      <c r="BC210">
        <f t="shared" si="44"/>
        <v>9922.1520999999993</v>
      </c>
      <c r="BD210">
        <f t="shared" si="45"/>
        <v>988345.5706809999</v>
      </c>
      <c r="BE210">
        <f t="shared" si="46"/>
        <v>846685</v>
      </c>
      <c r="BH210" s="14">
        <v>57.034220532319395</v>
      </c>
      <c r="BI210" s="14">
        <v>8500</v>
      </c>
      <c r="BJ210" s="14">
        <f t="shared" si="47"/>
        <v>72250000</v>
      </c>
      <c r="BK210" s="14">
        <f t="shared" si="48"/>
        <v>614125000000</v>
      </c>
      <c r="BL210" s="21">
        <v>99.61</v>
      </c>
      <c r="BM210">
        <f t="shared" si="49"/>
        <v>9922.1520999999993</v>
      </c>
      <c r="BN210">
        <f t="shared" si="50"/>
        <v>988345.5706809999</v>
      </c>
      <c r="BO210">
        <f t="shared" si="51"/>
        <v>846685</v>
      </c>
    </row>
    <row r="211" spans="37:67" x14ac:dyDescent="0.25">
      <c r="AK211" s="14">
        <v>0</v>
      </c>
      <c r="AL211" s="14">
        <v>8750</v>
      </c>
      <c r="AM211" s="21">
        <v>9.77</v>
      </c>
      <c r="AN211" s="14">
        <f t="shared" si="39"/>
        <v>76562500</v>
      </c>
      <c r="AO211">
        <f t="shared" si="40"/>
        <v>95.452899999999985</v>
      </c>
      <c r="AP211">
        <f t="shared" si="41"/>
        <v>85487.5</v>
      </c>
      <c r="AS211" s="14">
        <v>0</v>
      </c>
      <c r="AT211" s="14">
        <v>8750</v>
      </c>
      <c r="AU211" s="21">
        <v>9.77</v>
      </c>
      <c r="AV211">
        <f t="shared" si="42"/>
        <v>95.452899999999985</v>
      </c>
      <c r="AW211">
        <f t="shared" si="43"/>
        <v>85487.5</v>
      </c>
      <c r="AZ211" s="14">
        <v>0</v>
      </c>
      <c r="BA211" s="14">
        <v>8750</v>
      </c>
      <c r="BB211" s="21">
        <v>9.77</v>
      </c>
      <c r="BC211">
        <f t="shared" si="44"/>
        <v>95.452899999999985</v>
      </c>
      <c r="BD211">
        <f t="shared" si="45"/>
        <v>932.57483299999978</v>
      </c>
      <c r="BE211">
        <f t="shared" si="46"/>
        <v>85487.5</v>
      </c>
      <c r="BH211" s="14">
        <v>0</v>
      </c>
      <c r="BI211" s="14">
        <v>8750</v>
      </c>
      <c r="BJ211" s="14">
        <f t="shared" si="47"/>
        <v>76562500</v>
      </c>
      <c r="BK211" s="14">
        <f t="shared" si="48"/>
        <v>669921875000</v>
      </c>
      <c r="BL211" s="21">
        <v>9.77</v>
      </c>
      <c r="BM211">
        <f t="shared" si="49"/>
        <v>95.452899999999985</v>
      </c>
      <c r="BN211">
        <f t="shared" si="50"/>
        <v>932.57483299999978</v>
      </c>
      <c r="BO211">
        <f t="shared" si="51"/>
        <v>85487.5</v>
      </c>
    </row>
    <row r="212" spans="37:67" x14ac:dyDescent="0.25">
      <c r="AK212" s="14">
        <v>2.5095057034220534</v>
      </c>
      <c r="AL212" s="14">
        <v>8750</v>
      </c>
      <c r="AM212" s="21">
        <v>11.33</v>
      </c>
      <c r="AN212" s="14">
        <f t="shared" si="39"/>
        <v>76562500</v>
      </c>
      <c r="AO212">
        <f t="shared" si="40"/>
        <v>128.3689</v>
      </c>
      <c r="AP212">
        <f t="shared" si="41"/>
        <v>99137.5</v>
      </c>
      <c r="AS212" s="14">
        <v>2.5095057034220534</v>
      </c>
      <c r="AT212" s="14">
        <v>8750</v>
      </c>
      <c r="AU212" s="21">
        <v>11.33</v>
      </c>
      <c r="AV212">
        <f t="shared" si="42"/>
        <v>128.3689</v>
      </c>
      <c r="AW212">
        <f t="shared" si="43"/>
        <v>99137.5</v>
      </c>
      <c r="AZ212" s="14">
        <v>2.5095057034220534</v>
      </c>
      <c r="BA212" s="14">
        <v>8750</v>
      </c>
      <c r="BB212" s="21">
        <v>11.33</v>
      </c>
      <c r="BC212">
        <f t="shared" si="44"/>
        <v>128.3689</v>
      </c>
      <c r="BD212">
        <f t="shared" si="45"/>
        <v>1454.419637</v>
      </c>
      <c r="BE212">
        <f t="shared" si="46"/>
        <v>99137.5</v>
      </c>
      <c r="BH212" s="14">
        <v>2.5095057034220534</v>
      </c>
      <c r="BI212" s="14">
        <v>8750</v>
      </c>
      <c r="BJ212" s="14">
        <f t="shared" si="47"/>
        <v>76562500</v>
      </c>
      <c r="BK212" s="14">
        <f t="shared" si="48"/>
        <v>669921875000</v>
      </c>
      <c r="BL212" s="21">
        <v>11.33</v>
      </c>
      <c r="BM212">
        <f t="shared" si="49"/>
        <v>128.3689</v>
      </c>
      <c r="BN212">
        <f t="shared" si="50"/>
        <v>1454.419637</v>
      </c>
      <c r="BO212">
        <f t="shared" si="51"/>
        <v>99137.5</v>
      </c>
    </row>
    <row r="213" spans="37:67" x14ac:dyDescent="0.25">
      <c r="AK213" s="14">
        <v>3</v>
      </c>
      <c r="AL213" s="14">
        <v>8750</v>
      </c>
      <c r="AM213" s="21">
        <v>12.5</v>
      </c>
      <c r="AN213" s="14">
        <f t="shared" si="39"/>
        <v>76562500</v>
      </c>
      <c r="AO213">
        <f t="shared" si="40"/>
        <v>156.25</v>
      </c>
      <c r="AP213">
        <f t="shared" si="41"/>
        <v>109375</v>
      </c>
      <c r="AS213" s="14">
        <v>3</v>
      </c>
      <c r="AT213" s="14">
        <v>8750</v>
      </c>
      <c r="AU213" s="21">
        <v>12.5</v>
      </c>
      <c r="AV213">
        <f t="shared" si="42"/>
        <v>156.25</v>
      </c>
      <c r="AW213">
        <f t="shared" si="43"/>
        <v>109375</v>
      </c>
      <c r="AZ213" s="14">
        <v>3</v>
      </c>
      <c r="BA213" s="14">
        <v>8750</v>
      </c>
      <c r="BB213" s="21">
        <v>12.5</v>
      </c>
      <c r="BC213">
        <f t="shared" si="44"/>
        <v>156.25</v>
      </c>
      <c r="BD213">
        <f t="shared" si="45"/>
        <v>1953.125</v>
      </c>
      <c r="BE213">
        <f t="shared" si="46"/>
        <v>109375</v>
      </c>
      <c r="BH213" s="14">
        <v>3</v>
      </c>
      <c r="BI213" s="14">
        <v>8750</v>
      </c>
      <c r="BJ213" s="14">
        <f t="shared" si="47"/>
        <v>76562500</v>
      </c>
      <c r="BK213" s="14">
        <f t="shared" si="48"/>
        <v>669921875000</v>
      </c>
      <c r="BL213" s="21">
        <v>12.5</v>
      </c>
      <c r="BM213">
        <f t="shared" si="49"/>
        <v>156.25</v>
      </c>
      <c r="BN213">
        <f t="shared" si="50"/>
        <v>1953.125</v>
      </c>
      <c r="BO213">
        <f t="shared" si="51"/>
        <v>109375</v>
      </c>
    </row>
    <row r="214" spans="37:67" x14ac:dyDescent="0.25">
      <c r="AK214" s="14">
        <v>5.5</v>
      </c>
      <c r="AL214" s="14">
        <v>8750</v>
      </c>
      <c r="AM214" s="21">
        <v>14.84</v>
      </c>
      <c r="AN214" s="14">
        <f t="shared" si="39"/>
        <v>76562500</v>
      </c>
      <c r="AO214">
        <f t="shared" si="40"/>
        <v>220.22559999999999</v>
      </c>
      <c r="AP214">
        <f t="shared" si="41"/>
        <v>129850</v>
      </c>
      <c r="AS214" s="14">
        <v>5.5</v>
      </c>
      <c r="AT214" s="14">
        <v>8750</v>
      </c>
      <c r="AU214" s="21">
        <v>14.84</v>
      </c>
      <c r="AV214">
        <f t="shared" si="42"/>
        <v>220.22559999999999</v>
      </c>
      <c r="AW214">
        <f t="shared" si="43"/>
        <v>129850</v>
      </c>
      <c r="AZ214" s="14">
        <v>5.5</v>
      </c>
      <c r="BA214" s="14">
        <v>8750</v>
      </c>
      <c r="BB214" s="21">
        <v>14.84</v>
      </c>
      <c r="BC214">
        <f t="shared" si="44"/>
        <v>220.22559999999999</v>
      </c>
      <c r="BD214">
        <f t="shared" si="45"/>
        <v>3268.1479039999999</v>
      </c>
      <c r="BE214">
        <f t="shared" si="46"/>
        <v>129850</v>
      </c>
      <c r="BH214" s="14">
        <v>5.5</v>
      </c>
      <c r="BI214" s="14">
        <v>8750</v>
      </c>
      <c r="BJ214" s="14">
        <f t="shared" si="47"/>
        <v>76562500</v>
      </c>
      <c r="BK214" s="14">
        <f t="shared" si="48"/>
        <v>669921875000</v>
      </c>
      <c r="BL214" s="21">
        <v>14.84</v>
      </c>
      <c r="BM214">
        <f t="shared" si="49"/>
        <v>220.22559999999999</v>
      </c>
      <c r="BN214">
        <f t="shared" si="50"/>
        <v>3268.1479039999999</v>
      </c>
      <c r="BO214">
        <f t="shared" si="51"/>
        <v>129850</v>
      </c>
    </row>
    <row r="215" spans="37:67" x14ac:dyDescent="0.25">
      <c r="AK215" s="14">
        <v>7.6</v>
      </c>
      <c r="AL215" s="14">
        <v>8750</v>
      </c>
      <c r="AM215" s="21">
        <v>16.8</v>
      </c>
      <c r="AN215" s="14">
        <f t="shared" si="39"/>
        <v>76562500</v>
      </c>
      <c r="AO215">
        <f t="shared" si="40"/>
        <v>282.24</v>
      </c>
      <c r="AP215">
        <f t="shared" si="41"/>
        <v>147000</v>
      </c>
      <c r="AS215" s="14">
        <v>7.6</v>
      </c>
      <c r="AT215" s="14">
        <v>8750</v>
      </c>
      <c r="AU215" s="21">
        <v>16.8</v>
      </c>
      <c r="AV215">
        <f t="shared" si="42"/>
        <v>282.24</v>
      </c>
      <c r="AW215">
        <f t="shared" si="43"/>
        <v>147000</v>
      </c>
      <c r="AZ215" s="14">
        <v>7.6</v>
      </c>
      <c r="BA215" s="14">
        <v>8750</v>
      </c>
      <c r="BB215" s="21">
        <v>16.8</v>
      </c>
      <c r="BC215">
        <f t="shared" si="44"/>
        <v>282.24</v>
      </c>
      <c r="BD215">
        <f t="shared" si="45"/>
        <v>4741.6320000000005</v>
      </c>
      <c r="BE215">
        <f t="shared" si="46"/>
        <v>147000</v>
      </c>
      <c r="BH215" s="14">
        <v>7.6</v>
      </c>
      <c r="BI215" s="14">
        <v>8750</v>
      </c>
      <c r="BJ215" s="14">
        <f t="shared" si="47"/>
        <v>76562500</v>
      </c>
      <c r="BK215" s="14">
        <f t="shared" si="48"/>
        <v>669921875000</v>
      </c>
      <c r="BL215" s="21">
        <v>16.8</v>
      </c>
      <c r="BM215">
        <f t="shared" si="49"/>
        <v>282.24</v>
      </c>
      <c r="BN215">
        <f t="shared" si="50"/>
        <v>4741.6320000000005</v>
      </c>
      <c r="BO215">
        <f t="shared" si="51"/>
        <v>147000</v>
      </c>
    </row>
    <row r="216" spans="37:67" x14ac:dyDescent="0.25">
      <c r="AK216" s="14">
        <v>9.8000000000000007</v>
      </c>
      <c r="AL216" s="14">
        <v>8750</v>
      </c>
      <c r="AM216" s="21">
        <v>18.75</v>
      </c>
      <c r="AN216" s="14">
        <f t="shared" si="39"/>
        <v>76562500</v>
      </c>
      <c r="AO216">
        <f t="shared" si="40"/>
        <v>351.5625</v>
      </c>
      <c r="AP216">
        <f t="shared" si="41"/>
        <v>164062.5</v>
      </c>
      <c r="AS216" s="14">
        <v>9.8000000000000007</v>
      </c>
      <c r="AT216" s="14">
        <v>8750</v>
      </c>
      <c r="AU216" s="21">
        <v>18.75</v>
      </c>
      <c r="AV216">
        <f t="shared" si="42"/>
        <v>351.5625</v>
      </c>
      <c r="AW216">
        <f t="shared" si="43"/>
        <v>164062.5</v>
      </c>
      <c r="AZ216" s="14">
        <v>9.8000000000000007</v>
      </c>
      <c r="BA216" s="14">
        <v>8750</v>
      </c>
      <c r="BB216" s="21">
        <v>18.75</v>
      </c>
      <c r="BC216">
        <f t="shared" si="44"/>
        <v>351.5625</v>
      </c>
      <c r="BD216">
        <f t="shared" si="45"/>
        <v>6591.796875</v>
      </c>
      <c r="BE216">
        <f t="shared" si="46"/>
        <v>164062.5</v>
      </c>
      <c r="BH216" s="14">
        <v>9.8000000000000007</v>
      </c>
      <c r="BI216" s="14">
        <v>8750</v>
      </c>
      <c r="BJ216" s="14">
        <f t="shared" si="47"/>
        <v>76562500</v>
      </c>
      <c r="BK216" s="14">
        <f t="shared" si="48"/>
        <v>669921875000</v>
      </c>
      <c r="BL216" s="21">
        <v>18.75</v>
      </c>
      <c r="BM216">
        <f t="shared" si="49"/>
        <v>351.5625</v>
      </c>
      <c r="BN216">
        <f t="shared" si="50"/>
        <v>6591.796875</v>
      </c>
      <c r="BO216">
        <f t="shared" si="51"/>
        <v>164062.5</v>
      </c>
    </row>
    <row r="217" spans="37:67" x14ac:dyDescent="0.25">
      <c r="AK217" s="14">
        <v>11.9</v>
      </c>
      <c r="AL217" s="14">
        <v>8750</v>
      </c>
      <c r="AM217" s="21">
        <v>21.09</v>
      </c>
      <c r="AN217" s="14">
        <f t="shared" si="39"/>
        <v>76562500</v>
      </c>
      <c r="AO217">
        <f t="shared" si="40"/>
        <v>444.78809999999999</v>
      </c>
      <c r="AP217">
        <f t="shared" si="41"/>
        <v>184537.5</v>
      </c>
      <c r="AS217" s="14">
        <v>11.9</v>
      </c>
      <c r="AT217" s="14">
        <v>8750</v>
      </c>
      <c r="AU217" s="21">
        <v>21.09</v>
      </c>
      <c r="AV217">
        <f t="shared" si="42"/>
        <v>444.78809999999999</v>
      </c>
      <c r="AW217">
        <f t="shared" si="43"/>
        <v>184537.5</v>
      </c>
      <c r="AZ217" s="14">
        <v>11.9</v>
      </c>
      <c r="BA217" s="14">
        <v>8750</v>
      </c>
      <c r="BB217" s="21">
        <v>21.09</v>
      </c>
      <c r="BC217">
        <f t="shared" si="44"/>
        <v>444.78809999999999</v>
      </c>
      <c r="BD217">
        <f t="shared" si="45"/>
        <v>9380.581028999999</v>
      </c>
      <c r="BE217">
        <f t="shared" si="46"/>
        <v>184537.5</v>
      </c>
      <c r="BH217" s="14">
        <v>11.9</v>
      </c>
      <c r="BI217" s="14">
        <v>8750</v>
      </c>
      <c r="BJ217" s="14">
        <f t="shared" si="47"/>
        <v>76562500</v>
      </c>
      <c r="BK217" s="14">
        <f t="shared" si="48"/>
        <v>669921875000</v>
      </c>
      <c r="BL217" s="21">
        <v>21.09</v>
      </c>
      <c r="BM217">
        <f t="shared" si="49"/>
        <v>444.78809999999999</v>
      </c>
      <c r="BN217">
        <f t="shared" si="50"/>
        <v>9380.581028999999</v>
      </c>
      <c r="BO217">
        <f t="shared" si="51"/>
        <v>184537.5</v>
      </c>
    </row>
    <row r="218" spans="37:67" x14ac:dyDescent="0.25">
      <c r="AK218" s="14">
        <v>15.209125475285171</v>
      </c>
      <c r="AL218" s="14">
        <v>8750</v>
      </c>
      <c r="AM218" s="21">
        <v>25</v>
      </c>
      <c r="AN218" s="14">
        <f t="shared" si="39"/>
        <v>76562500</v>
      </c>
      <c r="AO218">
        <f t="shared" si="40"/>
        <v>625</v>
      </c>
      <c r="AP218">
        <f t="shared" si="41"/>
        <v>218750</v>
      </c>
      <c r="AS218" s="14">
        <v>15.209125475285171</v>
      </c>
      <c r="AT218" s="14">
        <v>8750</v>
      </c>
      <c r="AU218" s="21">
        <v>25</v>
      </c>
      <c r="AV218">
        <f t="shared" si="42"/>
        <v>625</v>
      </c>
      <c r="AW218">
        <f t="shared" si="43"/>
        <v>218750</v>
      </c>
      <c r="AZ218" s="14">
        <v>15.209125475285171</v>
      </c>
      <c r="BA218" s="14">
        <v>8750</v>
      </c>
      <c r="BB218" s="21">
        <v>25</v>
      </c>
      <c r="BC218">
        <f t="shared" si="44"/>
        <v>625</v>
      </c>
      <c r="BD218">
        <f t="shared" si="45"/>
        <v>15625</v>
      </c>
      <c r="BE218">
        <f t="shared" si="46"/>
        <v>218750</v>
      </c>
      <c r="BH218" s="14">
        <v>15.209125475285171</v>
      </c>
      <c r="BI218" s="14">
        <v>8750</v>
      </c>
      <c r="BJ218" s="14">
        <f t="shared" si="47"/>
        <v>76562500</v>
      </c>
      <c r="BK218" s="14">
        <f t="shared" si="48"/>
        <v>669921875000</v>
      </c>
      <c r="BL218" s="21">
        <v>25</v>
      </c>
      <c r="BM218">
        <f t="shared" si="49"/>
        <v>625</v>
      </c>
      <c r="BN218">
        <f t="shared" si="50"/>
        <v>15625</v>
      </c>
      <c r="BO218">
        <f t="shared" si="51"/>
        <v>218750</v>
      </c>
    </row>
    <row r="219" spans="37:67" x14ac:dyDescent="0.25">
      <c r="AK219" s="14">
        <v>18.517110266159698</v>
      </c>
      <c r="AL219" s="14">
        <v>8750</v>
      </c>
      <c r="AM219" s="21">
        <v>28.91</v>
      </c>
      <c r="AN219" s="14">
        <f t="shared" si="39"/>
        <v>76562500</v>
      </c>
      <c r="AO219">
        <f t="shared" si="40"/>
        <v>835.78809999999999</v>
      </c>
      <c r="AP219">
        <f t="shared" si="41"/>
        <v>252962.5</v>
      </c>
      <c r="AS219" s="14">
        <v>18.517110266159698</v>
      </c>
      <c r="AT219" s="14">
        <v>8750</v>
      </c>
      <c r="AU219" s="21">
        <v>28.91</v>
      </c>
      <c r="AV219">
        <f t="shared" si="42"/>
        <v>835.78809999999999</v>
      </c>
      <c r="AW219">
        <f t="shared" si="43"/>
        <v>252962.5</v>
      </c>
      <c r="AZ219" s="14">
        <v>18.517110266159698</v>
      </c>
      <c r="BA219" s="14">
        <v>8750</v>
      </c>
      <c r="BB219" s="21">
        <v>28.91</v>
      </c>
      <c r="BC219">
        <f t="shared" si="44"/>
        <v>835.78809999999999</v>
      </c>
      <c r="BD219">
        <f t="shared" si="45"/>
        <v>24162.633970999999</v>
      </c>
      <c r="BE219">
        <f t="shared" si="46"/>
        <v>252962.5</v>
      </c>
      <c r="BH219" s="14">
        <v>18.517110266159698</v>
      </c>
      <c r="BI219" s="14">
        <v>8750</v>
      </c>
      <c r="BJ219" s="14">
        <f t="shared" si="47"/>
        <v>76562500</v>
      </c>
      <c r="BK219" s="14">
        <f t="shared" si="48"/>
        <v>669921875000</v>
      </c>
      <c r="BL219" s="21">
        <v>28.91</v>
      </c>
      <c r="BM219">
        <f t="shared" si="49"/>
        <v>835.78809999999999</v>
      </c>
      <c r="BN219">
        <f t="shared" si="50"/>
        <v>24162.633970999999</v>
      </c>
      <c r="BO219">
        <f t="shared" si="51"/>
        <v>252962.5</v>
      </c>
    </row>
    <row r="220" spans="37:67" x14ac:dyDescent="0.25">
      <c r="AK220" s="14">
        <v>23.954372623574145</v>
      </c>
      <c r="AL220" s="14">
        <v>8750</v>
      </c>
      <c r="AM220" s="21">
        <v>33.979999999999997</v>
      </c>
      <c r="AN220" s="14">
        <f t="shared" si="39"/>
        <v>76562500</v>
      </c>
      <c r="AO220">
        <f t="shared" si="40"/>
        <v>1154.6403999999998</v>
      </c>
      <c r="AP220">
        <f t="shared" si="41"/>
        <v>297325</v>
      </c>
      <c r="AS220" s="14">
        <v>23.954372623574145</v>
      </c>
      <c r="AT220" s="14">
        <v>8750</v>
      </c>
      <c r="AU220" s="21">
        <v>33.979999999999997</v>
      </c>
      <c r="AV220">
        <f t="shared" si="42"/>
        <v>1154.6403999999998</v>
      </c>
      <c r="AW220">
        <f t="shared" si="43"/>
        <v>297325</v>
      </c>
      <c r="AZ220" s="14">
        <v>23.954372623574145</v>
      </c>
      <c r="BA220" s="14">
        <v>8750</v>
      </c>
      <c r="BB220" s="21">
        <v>33.979999999999997</v>
      </c>
      <c r="BC220">
        <f t="shared" si="44"/>
        <v>1154.6403999999998</v>
      </c>
      <c r="BD220">
        <f t="shared" si="45"/>
        <v>39234.680791999992</v>
      </c>
      <c r="BE220">
        <f t="shared" si="46"/>
        <v>297325</v>
      </c>
      <c r="BH220" s="14">
        <v>23.954372623574145</v>
      </c>
      <c r="BI220" s="14">
        <v>8750</v>
      </c>
      <c r="BJ220" s="14">
        <f t="shared" si="47"/>
        <v>76562500</v>
      </c>
      <c r="BK220" s="14">
        <f t="shared" si="48"/>
        <v>669921875000</v>
      </c>
      <c r="BL220" s="21">
        <v>33.979999999999997</v>
      </c>
      <c r="BM220">
        <f t="shared" si="49"/>
        <v>1154.6403999999998</v>
      </c>
      <c r="BN220">
        <f t="shared" si="50"/>
        <v>39234.680791999992</v>
      </c>
      <c r="BO220">
        <f t="shared" si="51"/>
        <v>297325</v>
      </c>
    </row>
    <row r="221" spans="37:67" x14ac:dyDescent="0.25">
      <c r="AK221" s="14">
        <v>29.277566539923956</v>
      </c>
      <c r="AL221" s="14">
        <v>8750</v>
      </c>
      <c r="AM221" s="21">
        <v>39.840000000000003</v>
      </c>
      <c r="AN221" s="14">
        <f t="shared" si="39"/>
        <v>76562500</v>
      </c>
      <c r="AO221">
        <f t="shared" si="40"/>
        <v>1587.2256000000002</v>
      </c>
      <c r="AP221">
        <f t="shared" si="41"/>
        <v>348600.00000000006</v>
      </c>
      <c r="AS221" s="14">
        <v>29.277566539923956</v>
      </c>
      <c r="AT221" s="14">
        <v>8750</v>
      </c>
      <c r="AU221" s="21">
        <v>39.840000000000003</v>
      </c>
      <c r="AV221">
        <f t="shared" si="42"/>
        <v>1587.2256000000002</v>
      </c>
      <c r="AW221">
        <f t="shared" si="43"/>
        <v>348600.00000000006</v>
      </c>
      <c r="AZ221" s="14">
        <v>29.277566539923956</v>
      </c>
      <c r="BA221" s="14">
        <v>8750</v>
      </c>
      <c r="BB221" s="21">
        <v>39.840000000000003</v>
      </c>
      <c r="BC221">
        <f t="shared" si="44"/>
        <v>1587.2256000000002</v>
      </c>
      <c r="BD221">
        <f t="shared" si="45"/>
        <v>63235.06790400001</v>
      </c>
      <c r="BE221">
        <f t="shared" si="46"/>
        <v>348600.00000000006</v>
      </c>
      <c r="BH221" s="14">
        <v>29.277566539923956</v>
      </c>
      <c r="BI221" s="14">
        <v>8750</v>
      </c>
      <c r="BJ221" s="14">
        <f t="shared" si="47"/>
        <v>76562500</v>
      </c>
      <c r="BK221" s="14">
        <f t="shared" si="48"/>
        <v>669921875000</v>
      </c>
      <c r="BL221" s="21">
        <v>39.840000000000003</v>
      </c>
      <c r="BM221">
        <f t="shared" si="49"/>
        <v>1587.2256000000002</v>
      </c>
      <c r="BN221">
        <f t="shared" si="50"/>
        <v>63235.06790400001</v>
      </c>
      <c r="BO221">
        <f t="shared" si="51"/>
        <v>348600.00000000006</v>
      </c>
    </row>
    <row r="222" spans="37:67" x14ac:dyDescent="0.25">
      <c r="AK222" s="14">
        <v>35.171102661596962</v>
      </c>
      <c r="AL222" s="14">
        <v>8750</v>
      </c>
      <c r="AM222" s="21">
        <v>46.88</v>
      </c>
      <c r="AN222" s="14">
        <f t="shared" si="39"/>
        <v>76562500</v>
      </c>
      <c r="AO222">
        <f t="shared" si="40"/>
        <v>2197.7344000000003</v>
      </c>
      <c r="AP222">
        <f t="shared" si="41"/>
        <v>410200</v>
      </c>
      <c r="AS222" s="14">
        <v>35.171102661596962</v>
      </c>
      <c r="AT222" s="14">
        <v>8750</v>
      </c>
      <c r="AU222" s="21">
        <v>46.88</v>
      </c>
      <c r="AV222">
        <f t="shared" si="42"/>
        <v>2197.7344000000003</v>
      </c>
      <c r="AW222">
        <f t="shared" si="43"/>
        <v>410200</v>
      </c>
      <c r="AZ222" s="14">
        <v>35.171102661596962</v>
      </c>
      <c r="BA222" s="14">
        <v>8750</v>
      </c>
      <c r="BB222" s="21">
        <v>46.88</v>
      </c>
      <c r="BC222">
        <f t="shared" si="44"/>
        <v>2197.7344000000003</v>
      </c>
      <c r="BD222">
        <f t="shared" si="45"/>
        <v>103029.78867200002</v>
      </c>
      <c r="BE222">
        <f t="shared" si="46"/>
        <v>410200</v>
      </c>
      <c r="BH222" s="14">
        <v>35.171102661596962</v>
      </c>
      <c r="BI222" s="14">
        <v>8750</v>
      </c>
      <c r="BJ222" s="14">
        <f t="shared" si="47"/>
        <v>76562500</v>
      </c>
      <c r="BK222" s="14">
        <f t="shared" si="48"/>
        <v>669921875000</v>
      </c>
      <c r="BL222" s="21">
        <v>46.88</v>
      </c>
      <c r="BM222">
        <f t="shared" si="49"/>
        <v>2197.7344000000003</v>
      </c>
      <c r="BN222">
        <f t="shared" si="50"/>
        <v>103029.78867200002</v>
      </c>
      <c r="BO222">
        <f t="shared" si="51"/>
        <v>410200</v>
      </c>
    </row>
    <row r="223" spans="37:67" x14ac:dyDescent="0.25">
      <c r="AK223" s="14">
        <v>43.422053231939167</v>
      </c>
      <c r="AL223" s="14">
        <v>8750</v>
      </c>
      <c r="AM223" s="21">
        <v>57.03</v>
      </c>
      <c r="AN223" s="14">
        <f t="shared" si="39"/>
        <v>76562500</v>
      </c>
      <c r="AO223">
        <f t="shared" si="40"/>
        <v>3252.4209000000001</v>
      </c>
      <c r="AP223">
        <f t="shared" si="41"/>
        <v>499012.5</v>
      </c>
      <c r="AS223" s="14">
        <v>43.422053231939167</v>
      </c>
      <c r="AT223" s="14">
        <v>8750</v>
      </c>
      <c r="AU223" s="21">
        <v>57.03</v>
      </c>
      <c r="AV223">
        <f t="shared" si="42"/>
        <v>3252.4209000000001</v>
      </c>
      <c r="AW223">
        <f t="shared" si="43"/>
        <v>499012.5</v>
      </c>
      <c r="AZ223" s="14">
        <v>43.422053231939167</v>
      </c>
      <c r="BA223" s="14">
        <v>8750</v>
      </c>
      <c r="BB223" s="21">
        <v>57.03</v>
      </c>
      <c r="BC223">
        <f t="shared" si="44"/>
        <v>3252.4209000000001</v>
      </c>
      <c r="BD223">
        <f t="shared" si="45"/>
        <v>185485.56392700001</v>
      </c>
      <c r="BE223">
        <f t="shared" si="46"/>
        <v>499012.5</v>
      </c>
      <c r="BH223" s="14">
        <v>43.422053231939167</v>
      </c>
      <c r="BI223" s="14">
        <v>8750</v>
      </c>
      <c r="BJ223" s="14">
        <f t="shared" si="47"/>
        <v>76562500</v>
      </c>
      <c r="BK223" s="14">
        <f t="shared" si="48"/>
        <v>669921875000</v>
      </c>
      <c r="BL223" s="21">
        <v>57.03</v>
      </c>
      <c r="BM223">
        <f t="shared" si="49"/>
        <v>3252.4209000000001</v>
      </c>
      <c r="BN223">
        <f t="shared" si="50"/>
        <v>185485.56392700001</v>
      </c>
      <c r="BO223">
        <f t="shared" si="51"/>
        <v>499012.5</v>
      </c>
    </row>
    <row r="224" spans="37:67" x14ac:dyDescent="0.25">
      <c r="AK224" s="14">
        <v>51.711026615969587</v>
      </c>
      <c r="AL224" s="14">
        <v>8750</v>
      </c>
      <c r="AM224" s="21">
        <v>69.92</v>
      </c>
      <c r="AN224" s="14">
        <f t="shared" si="39"/>
        <v>76562500</v>
      </c>
      <c r="AO224">
        <f t="shared" si="40"/>
        <v>4888.8064000000004</v>
      </c>
      <c r="AP224">
        <f t="shared" si="41"/>
        <v>611800</v>
      </c>
      <c r="AS224" s="14">
        <v>51.711026615969587</v>
      </c>
      <c r="AT224" s="14">
        <v>8750</v>
      </c>
      <c r="AU224" s="21">
        <v>69.92</v>
      </c>
      <c r="AV224">
        <f t="shared" si="42"/>
        <v>4888.8064000000004</v>
      </c>
      <c r="AW224">
        <f t="shared" si="43"/>
        <v>611800</v>
      </c>
      <c r="AZ224" s="14">
        <v>51.711026615969587</v>
      </c>
      <c r="BA224" s="14">
        <v>8750</v>
      </c>
      <c r="BB224" s="21">
        <v>69.92</v>
      </c>
      <c r="BC224">
        <f t="shared" si="44"/>
        <v>4888.8064000000004</v>
      </c>
      <c r="BD224">
        <f t="shared" si="45"/>
        <v>341825.34348800004</v>
      </c>
      <c r="BE224">
        <f t="shared" si="46"/>
        <v>611800</v>
      </c>
      <c r="BH224" s="14">
        <v>51.711026615969587</v>
      </c>
      <c r="BI224" s="14">
        <v>8750</v>
      </c>
      <c r="BJ224" s="14">
        <f t="shared" si="47"/>
        <v>76562500</v>
      </c>
      <c r="BK224" s="14">
        <f t="shared" si="48"/>
        <v>669921875000</v>
      </c>
      <c r="BL224" s="21">
        <v>69.92</v>
      </c>
      <c r="BM224">
        <f t="shared" si="49"/>
        <v>4888.8064000000004</v>
      </c>
      <c r="BN224">
        <f t="shared" si="50"/>
        <v>341825.34348800004</v>
      </c>
      <c r="BO224">
        <f t="shared" si="51"/>
        <v>611800</v>
      </c>
    </row>
    <row r="225" spans="37:67" x14ac:dyDescent="0.25">
      <c r="AK225" s="14">
        <v>57.414448669201526</v>
      </c>
      <c r="AL225" s="14">
        <v>8750</v>
      </c>
      <c r="AM225" s="21">
        <v>85.16</v>
      </c>
      <c r="AN225" s="14">
        <f t="shared" si="39"/>
        <v>76562500</v>
      </c>
      <c r="AO225">
        <f t="shared" si="40"/>
        <v>7252.2255999999998</v>
      </c>
      <c r="AP225">
        <f t="shared" si="41"/>
        <v>745150</v>
      </c>
      <c r="AS225" s="14">
        <v>57.414448669201526</v>
      </c>
      <c r="AT225" s="14">
        <v>8750</v>
      </c>
      <c r="AU225" s="21">
        <v>85.16</v>
      </c>
      <c r="AV225">
        <f t="shared" si="42"/>
        <v>7252.2255999999998</v>
      </c>
      <c r="AW225">
        <f t="shared" si="43"/>
        <v>745150</v>
      </c>
      <c r="AZ225" s="14">
        <v>57.414448669201526</v>
      </c>
      <c r="BA225" s="14">
        <v>8750</v>
      </c>
      <c r="BB225" s="21">
        <v>85.16</v>
      </c>
      <c r="BC225">
        <f t="shared" si="44"/>
        <v>7252.2255999999998</v>
      </c>
      <c r="BD225">
        <f t="shared" si="45"/>
        <v>617599.53209599992</v>
      </c>
      <c r="BE225">
        <f t="shared" si="46"/>
        <v>745150</v>
      </c>
      <c r="BH225" s="14">
        <v>57.414448669201526</v>
      </c>
      <c r="BI225" s="14">
        <v>8750</v>
      </c>
      <c r="BJ225" s="14">
        <f t="shared" si="47"/>
        <v>76562500</v>
      </c>
      <c r="BK225" s="14">
        <f t="shared" si="48"/>
        <v>669921875000</v>
      </c>
      <c r="BL225" s="21">
        <v>85.16</v>
      </c>
      <c r="BM225">
        <f t="shared" si="49"/>
        <v>7252.2255999999998</v>
      </c>
      <c r="BN225">
        <f t="shared" si="50"/>
        <v>617599.53209599992</v>
      </c>
      <c r="BO225">
        <f t="shared" si="51"/>
        <v>745150</v>
      </c>
    </row>
    <row r="226" spans="37:67" x14ac:dyDescent="0.25">
      <c r="AK226" s="14">
        <v>58.935361216730037</v>
      </c>
      <c r="AL226" s="14">
        <v>8750</v>
      </c>
      <c r="AM226" s="21">
        <v>99.61</v>
      </c>
      <c r="AN226" s="14">
        <f t="shared" si="39"/>
        <v>76562500</v>
      </c>
      <c r="AO226">
        <f t="shared" si="40"/>
        <v>9922.1520999999993</v>
      </c>
      <c r="AP226">
        <f t="shared" si="41"/>
        <v>871587.5</v>
      </c>
      <c r="AS226" s="14">
        <v>58.935361216730037</v>
      </c>
      <c r="AT226" s="14">
        <v>8750</v>
      </c>
      <c r="AU226" s="21">
        <v>99.61</v>
      </c>
      <c r="AV226">
        <f t="shared" si="42"/>
        <v>9922.1520999999993</v>
      </c>
      <c r="AW226">
        <f t="shared" si="43"/>
        <v>871587.5</v>
      </c>
      <c r="AZ226" s="14">
        <v>58.935361216730037</v>
      </c>
      <c r="BA226" s="14">
        <v>8750</v>
      </c>
      <c r="BB226" s="21">
        <v>99.61</v>
      </c>
      <c r="BC226">
        <f t="shared" si="44"/>
        <v>9922.1520999999993</v>
      </c>
      <c r="BD226">
        <f t="shared" si="45"/>
        <v>988345.5706809999</v>
      </c>
      <c r="BE226">
        <f t="shared" si="46"/>
        <v>871587.5</v>
      </c>
      <c r="BH226" s="14">
        <v>58.935361216730037</v>
      </c>
      <c r="BI226" s="14">
        <v>8750</v>
      </c>
      <c r="BJ226" s="14">
        <f t="shared" si="47"/>
        <v>76562500</v>
      </c>
      <c r="BK226" s="14">
        <f t="shared" si="48"/>
        <v>669921875000</v>
      </c>
      <c r="BL226" s="21">
        <v>99.61</v>
      </c>
      <c r="BM226">
        <f t="shared" si="49"/>
        <v>9922.1520999999993</v>
      </c>
      <c r="BN226">
        <f t="shared" si="50"/>
        <v>988345.5706809999</v>
      </c>
      <c r="BO226">
        <f t="shared" si="51"/>
        <v>871587.5</v>
      </c>
    </row>
    <row r="227" spans="37:67" x14ac:dyDescent="0.25">
      <c r="AK227" s="14">
        <v>0</v>
      </c>
      <c r="AL227" s="14">
        <v>9000</v>
      </c>
      <c r="AM227" s="21">
        <v>9.77</v>
      </c>
      <c r="AN227" s="14">
        <f t="shared" si="39"/>
        <v>81000000</v>
      </c>
      <c r="AO227">
        <f t="shared" si="40"/>
        <v>95.452899999999985</v>
      </c>
      <c r="AP227">
        <f t="shared" si="41"/>
        <v>87930</v>
      </c>
      <c r="AS227" s="14">
        <v>0</v>
      </c>
      <c r="AT227" s="14">
        <v>9000</v>
      </c>
      <c r="AU227" s="21">
        <v>9.77</v>
      </c>
      <c r="AV227">
        <f t="shared" si="42"/>
        <v>95.452899999999985</v>
      </c>
      <c r="AW227">
        <f t="shared" si="43"/>
        <v>87930</v>
      </c>
      <c r="AZ227" s="14">
        <v>0</v>
      </c>
      <c r="BA227" s="14">
        <v>9000</v>
      </c>
      <c r="BB227" s="21">
        <v>9.77</v>
      </c>
      <c r="BC227">
        <f t="shared" si="44"/>
        <v>95.452899999999985</v>
      </c>
      <c r="BD227">
        <f t="shared" si="45"/>
        <v>932.57483299999978</v>
      </c>
      <c r="BE227">
        <f t="shared" si="46"/>
        <v>87930</v>
      </c>
      <c r="BH227" s="14">
        <v>0</v>
      </c>
      <c r="BI227" s="14">
        <v>9000</v>
      </c>
      <c r="BJ227" s="14">
        <f t="shared" si="47"/>
        <v>81000000</v>
      </c>
      <c r="BK227" s="14">
        <f t="shared" si="48"/>
        <v>729000000000</v>
      </c>
      <c r="BL227" s="21">
        <v>9.77</v>
      </c>
      <c r="BM227">
        <f t="shared" si="49"/>
        <v>95.452899999999985</v>
      </c>
      <c r="BN227">
        <f t="shared" si="50"/>
        <v>932.57483299999978</v>
      </c>
      <c r="BO227">
        <f t="shared" si="51"/>
        <v>87930</v>
      </c>
    </row>
    <row r="228" spans="37:67" x14ac:dyDescent="0.25">
      <c r="AK228" s="14">
        <v>0.76045627376425862</v>
      </c>
      <c r="AL228" s="14">
        <v>9000</v>
      </c>
      <c r="AM228" s="21">
        <v>11.33</v>
      </c>
      <c r="AN228" s="14">
        <f t="shared" si="39"/>
        <v>81000000</v>
      </c>
      <c r="AO228">
        <f t="shared" si="40"/>
        <v>128.3689</v>
      </c>
      <c r="AP228">
        <f t="shared" si="41"/>
        <v>101970</v>
      </c>
      <c r="AS228" s="14">
        <v>0.76045627376425862</v>
      </c>
      <c r="AT228" s="14">
        <v>9000</v>
      </c>
      <c r="AU228" s="21">
        <v>11.33</v>
      </c>
      <c r="AV228">
        <f t="shared" si="42"/>
        <v>128.3689</v>
      </c>
      <c r="AW228">
        <f t="shared" si="43"/>
        <v>101970</v>
      </c>
      <c r="AZ228" s="14">
        <v>0.76045627376425862</v>
      </c>
      <c r="BA228" s="14">
        <v>9000</v>
      </c>
      <c r="BB228" s="21">
        <v>11.33</v>
      </c>
      <c r="BC228">
        <f t="shared" si="44"/>
        <v>128.3689</v>
      </c>
      <c r="BD228">
        <f t="shared" si="45"/>
        <v>1454.419637</v>
      </c>
      <c r="BE228">
        <f t="shared" si="46"/>
        <v>101970</v>
      </c>
      <c r="BH228" s="14">
        <v>0.76045627376425862</v>
      </c>
      <c r="BI228" s="14">
        <v>9000</v>
      </c>
      <c r="BJ228" s="14">
        <f t="shared" si="47"/>
        <v>81000000</v>
      </c>
      <c r="BK228" s="14">
        <f t="shared" si="48"/>
        <v>729000000000</v>
      </c>
      <c r="BL228" s="21">
        <v>11.33</v>
      </c>
      <c r="BM228">
        <f t="shared" si="49"/>
        <v>128.3689</v>
      </c>
      <c r="BN228">
        <f t="shared" si="50"/>
        <v>1454.419637</v>
      </c>
      <c r="BO228">
        <f t="shared" si="51"/>
        <v>101970</v>
      </c>
    </row>
    <row r="229" spans="37:67" x14ac:dyDescent="0.25">
      <c r="AK229" s="14">
        <v>2.2813688212927756</v>
      </c>
      <c r="AL229" s="14">
        <v>9000</v>
      </c>
      <c r="AM229" s="21">
        <v>12.5</v>
      </c>
      <c r="AN229" s="14">
        <f t="shared" si="39"/>
        <v>81000000</v>
      </c>
      <c r="AO229">
        <f t="shared" si="40"/>
        <v>156.25</v>
      </c>
      <c r="AP229">
        <f t="shared" si="41"/>
        <v>112500</v>
      </c>
      <c r="AS229" s="14">
        <v>2.2813688212927756</v>
      </c>
      <c r="AT229" s="14">
        <v>9000</v>
      </c>
      <c r="AU229" s="21">
        <v>12.5</v>
      </c>
      <c r="AV229">
        <f t="shared" si="42"/>
        <v>156.25</v>
      </c>
      <c r="AW229">
        <f t="shared" si="43"/>
        <v>112500</v>
      </c>
      <c r="AZ229" s="14">
        <v>2.2813688212927756</v>
      </c>
      <c r="BA229" s="14">
        <v>9000</v>
      </c>
      <c r="BB229" s="21">
        <v>12.5</v>
      </c>
      <c r="BC229">
        <f t="shared" si="44"/>
        <v>156.25</v>
      </c>
      <c r="BD229">
        <f t="shared" si="45"/>
        <v>1953.125</v>
      </c>
      <c r="BE229">
        <f t="shared" si="46"/>
        <v>112500</v>
      </c>
      <c r="BH229" s="14">
        <v>2.2813688212927756</v>
      </c>
      <c r="BI229" s="14">
        <v>9000</v>
      </c>
      <c r="BJ229" s="14">
        <f t="shared" si="47"/>
        <v>81000000</v>
      </c>
      <c r="BK229" s="14">
        <f t="shared" si="48"/>
        <v>729000000000</v>
      </c>
      <c r="BL229" s="21">
        <v>12.5</v>
      </c>
      <c r="BM229">
        <f t="shared" si="49"/>
        <v>156.25</v>
      </c>
      <c r="BN229">
        <f t="shared" si="50"/>
        <v>1953.125</v>
      </c>
      <c r="BO229">
        <f t="shared" si="51"/>
        <v>112500</v>
      </c>
    </row>
    <row r="230" spans="37:67" x14ac:dyDescent="0.25">
      <c r="AK230" s="14">
        <v>4.752851711026616</v>
      </c>
      <c r="AL230" s="14">
        <v>9000</v>
      </c>
      <c r="AM230" s="21">
        <v>14.84</v>
      </c>
      <c r="AN230" s="14">
        <f t="shared" si="39"/>
        <v>81000000</v>
      </c>
      <c r="AO230">
        <f t="shared" si="40"/>
        <v>220.22559999999999</v>
      </c>
      <c r="AP230">
        <f t="shared" si="41"/>
        <v>133560</v>
      </c>
      <c r="AS230" s="14">
        <v>4.752851711026616</v>
      </c>
      <c r="AT230" s="14">
        <v>9000</v>
      </c>
      <c r="AU230" s="21">
        <v>14.84</v>
      </c>
      <c r="AV230">
        <f t="shared" si="42"/>
        <v>220.22559999999999</v>
      </c>
      <c r="AW230">
        <f t="shared" si="43"/>
        <v>133560</v>
      </c>
      <c r="AZ230" s="14">
        <v>4.752851711026616</v>
      </c>
      <c r="BA230" s="14">
        <v>9000</v>
      </c>
      <c r="BB230" s="21">
        <v>14.84</v>
      </c>
      <c r="BC230">
        <f t="shared" si="44"/>
        <v>220.22559999999999</v>
      </c>
      <c r="BD230">
        <f t="shared" si="45"/>
        <v>3268.1479039999999</v>
      </c>
      <c r="BE230">
        <f t="shared" si="46"/>
        <v>133560</v>
      </c>
      <c r="BH230" s="14">
        <v>4.752851711026616</v>
      </c>
      <c r="BI230" s="14">
        <v>9000</v>
      </c>
      <c r="BJ230" s="14">
        <f t="shared" si="47"/>
        <v>81000000</v>
      </c>
      <c r="BK230" s="14">
        <f t="shared" si="48"/>
        <v>729000000000</v>
      </c>
      <c r="BL230" s="21">
        <v>14.84</v>
      </c>
      <c r="BM230">
        <f t="shared" si="49"/>
        <v>220.22559999999999</v>
      </c>
      <c r="BN230">
        <f t="shared" si="50"/>
        <v>3268.1479039999999</v>
      </c>
      <c r="BO230">
        <f t="shared" si="51"/>
        <v>133560</v>
      </c>
    </row>
    <row r="231" spans="37:67" x14ac:dyDescent="0.25">
      <c r="AK231" s="14">
        <v>7.0722433460076051</v>
      </c>
      <c r="AL231" s="14">
        <v>9000</v>
      </c>
      <c r="AM231" s="21">
        <v>16.8</v>
      </c>
      <c r="AN231" s="14">
        <f t="shared" si="39"/>
        <v>81000000</v>
      </c>
      <c r="AO231">
        <f t="shared" si="40"/>
        <v>282.24</v>
      </c>
      <c r="AP231">
        <f t="shared" si="41"/>
        <v>151200</v>
      </c>
      <c r="AS231" s="14">
        <v>7.0722433460076051</v>
      </c>
      <c r="AT231" s="14">
        <v>9000</v>
      </c>
      <c r="AU231" s="21">
        <v>16.8</v>
      </c>
      <c r="AV231">
        <f t="shared" si="42"/>
        <v>282.24</v>
      </c>
      <c r="AW231">
        <f t="shared" si="43"/>
        <v>151200</v>
      </c>
      <c r="AZ231" s="14">
        <v>7.0722433460076051</v>
      </c>
      <c r="BA231" s="14">
        <v>9000</v>
      </c>
      <c r="BB231" s="21">
        <v>16.8</v>
      </c>
      <c r="BC231">
        <f t="shared" si="44"/>
        <v>282.24</v>
      </c>
      <c r="BD231">
        <f t="shared" si="45"/>
        <v>4741.6320000000005</v>
      </c>
      <c r="BE231">
        <f t="shared" si="46"/>
        <v>151200</v>
      </c>
      <c r="BH231" s="14">
        <v>7.0722433460076051</v>
      </c>
      <c r="BI231" s="14">
        <v>9000</v>
      </c>
      <c r="BJ231" s="14">
        <f t="shared" si="47"/>
        <v>81000000</v>
      </c>
      <c r="BK231" s="14">
        <f t="shared" si="48"/>
        <v>729000000000</v>
      </c>
      <c r="BL231" s="21">
        <v>16.8</v>
      </c>
      <c r="BM231">
        <f t="shared" si="49"/>
        <v>282.24</v>
      </c>
      <c r="BN231">
        <f t="shared" si="50"/>
        <v>4741.6320000000005</v>
      </c>
      <c r="BO231">
        <f t="shared" si="51"/>
        <v>151200</v>
      </c>
    </row>
    <row r="232" spans="37:67" x14ac:dyDescent="0.25">
      <c r="AK232" s="14">
        <v>9.0494296577946773</v>
      </c>
      <c r="AL232" s="14">
        <v>9000</v>
      </c>
      <c r="AM232" s="21">
        <v>18.75</v>
      </c>
      <c r="AN232" s="14">
        <f t="shared" si="39"/>
        <v>81000000</v>
      </c>
      <c r="AO232">
        <f t="shared" si="40"/>
        <v>351.5625</v>
      </c>
      <c r="AP232">
        <f t="shared" si="41"/>
        <v>168750</v>
      </c>
      <c r="AS232" s="14">
        <v>9.0494296577946773</v>
      </c>
      <c r="AT232" s="14">
        <v>9000</v>
      </c>
      <c r="AU232" s="21">
        <v>18.75</v>
      </c>
      <c r="AV232">
        <f t="shared" si="42"/>
        <v>351.5625</v>
      </c>
      <c r="AW232">
        <f t="shared" si="43"/>
        <v>168750</v>
      </c>
      <c r="AZ232" s="14">
        <v>9.0494296577946773</v>
      </c>
      <c r="BA232" s="14">
        <v>9000</v>
      </c>
      <c r="BB232" s="21">
        <v>18.75</v>
      </c>
      <c r="BC232">
        <f t="shared" si="44"/>
        <v>351.5625</v>
      </c>
      <c r="BD232">
        <f t="shared" si="45"/>
        <v>6591.796875</v>
      </c>
      <c r="BE232">
        <f t="shared" si="46"/>
        <v>168750</v>
      </c>
      <c r="BH232" s="14">
        <v>9.0494296577946773</v>
      </c>
      <c r="BI232" s="14">
        <v>9000</v>
      </c>
      <c r="BJ232" s="14">
        <f t="shared" si="47"/>
        <v>81000000</v>
      </c>
      <c r="BK232" s="14">
        <f t="shared" si="48"/>
        <v>729000000000</v>
      </c>
      <c r="BL232" s="21">
        <v>18.75</v>
      </c>
      <c r="BM232">
        <f t="shared" si="49"/>
        <v>351.5625</v>
      </c>
      <c r="BN232">
        <f t="shared" si="50"/>
        <v>6591.796875</v>
      </c>
      <c r="BO232">
        <f t="shared" si="51"/>
        <v>168750</v>
      </c>
    </row>
    <row r="233" spans="37:67" x14ac:dyDescent="0.25">
      <c r="AK233" s="14">
        <v>11.216730038022813</v>
      </c>
      <c r="AL233" s="14">
        <v>9000</v>
      </c>
      <c r="AM233" s="21">
        <v>21.09</v>
      </c>
      <c r="AN233" s="14">
        <f t="shared" si="39"/>
        <v>81000000</v>
      </c>
      <c r="AO233">
        <f t="shared" si="40"/>
        <v>444.78809999999999</v>
      </c>
      <c r="AP233">
        <f t="shared" si="41"/>
        <v>189810</v>
      </c>
      <c r="AS233" s="14">
        <v>11.216730038022813</v>
      </c>
      <c r="AT233" s="14">
        <v>9000</v>
      </c>
      <c r="AU233" s="21">
        <v>21.09</v>
      </c>
      <c r="AV233">
        <f t="shared" si="42"/>
        <v>444.78809999999999</v>
      </c>
      <c r="AW233">
        <f t="shared" si="43"/>
        <v>189810</v>
      </c>
      <c r="AZ233" s="14">
        <v>11.216730038022813</v>
      </c>
      <c r="BA233" s="14">
        <v>9000</v>
      </c>
      <c r="BB233" s="21">
        <v>21.09</v>
      </c>
      <c r="BC233">
        <f t="shared" si="44"/>
        <v>444.78809999999999</v>
      </c>
      <c r="BD233">
        <f t="shared" si="45"/>
        <v>9380.581028999999</v>
      </c>
      <c r="BE233">
        <f t="shared" si="46"/>
        <v>189810</v>
      </c>
      <c r="BH233" s="14">
        <v>11.216730038022813</v>
      </c>
      <c r="BI233" s="14">
        <v>9000</v>
      </c>
      <c r="BJ233" s="14">
        <f t="shared" si="47"/>
        <v>81000000</v>
      </c>
      <c r="BK233" s="14">
        <f t="shared" si="48"/>
        <v>729000000000</v>
      </c>
      <c r="BL233" s="21">
        <v>21.09</v>
      </c>
      <c r="BM233">
        <f t="shared" si="49"/>
        <v>444.78809999999999</v>
      </c>
      <c r="BN233">
        <f t="shared" si="50"/>
        <v>9380.581028999999</v>
      </c>
      <c r="BO233">
        <f t="shared" si="51"/>
        <v>189810</v>
      </c>
    </row>
    <row r="234" spans="37:67" x14ac:dyDescent="0.25">
      <c r="AK234" s="14">
        <v>14.372623574144486</v>
      </c>
      <c r="AL234" s="14">
        <v>9000</v>
      </c>
      <c r="AM234" s="21">
        <v>25</v>
      </c>
      <c r="AN234" s="14">
        <f t="shared" si="39"/>
        <v>81000000</v>
      </c>
      <c r="AO234">
        <f t="shared" si="40"/>
        <v>625</v>
      </c>
      <c r="AP234">
        <f t="shared" si="41"/>
        <v>225000</v>
      </c>
      <c r="AS234" s="14">
        <v>14.372623574144486</v>
      </c>
      <c r="AT234" s="14">
        <v>9000</v>
      </c>
      <c r="AU234" s="21">
        <v>25</v>
      </c>
      <c r="AV234">
        <f t="shared" si="42"/>
        <v>625</v>
      </c>
      <c r="AW234">
        <f t="shared" si="43"/>
        <v>225000</v>
      </c>
      <c r="AZ234" s="14">
        <v>14.372623574144486</v>
      </c>
      <c r="BA234" s="14">
        <v>9000</v>
      </c>
      <c r="BB234" s="21">
        <v>25</v>
      </c>
      <c r="BC234">
        <f t="shared" si="44"/>
        <v>625</v>
      </c>
      <c r="BD234">
        <f t="shared" si="45"/>
        <v>15625</v>
      </c>
      <c r="BE234">
        <f t="shared" si="46"/>
        <v>225000</v>
      </c>
      <c r="BH234" s="14">
        <v>14.372623574144486</v>
      </c>
      <c r="BI234" s="14">
        <v>9000</v>
      </c>
      <c r="BJ234" s="14">
        <f t="shared" si="47"/>
        <v>81000000</v>
      </c>
      <c r="BK234" s="14">
        <f t="shared" si="48"/>
        <v>729000000000</v>
      </c>
      <c r="BL234" s="21">
        <v>25</v>
      </c>
      <c r="BM234">
        <f t="shared" si="49"/>
        <v>625</v>
      </c>
      <c r="BN234">
        <f t="shared" si="50"/>
        <v>15625</v>
      </c>
      <c r="BO234">
        <f t="shared" si="51"/>
        <v>225000</v>
      </c>
    </row>
    <row r="235" spans="37:67" x14ac:dyDescent="0.25">
      <c r="AK235" s="14">
        <v>17.870722433460077</v>
      </c>
      <c r="AL235" s="14">
        <v>9000</v>
      </c>
      <c r="AM235" s="21">
        <v>28.91</v>
      </c>
      <c r="AN235" s="14">
        <f t="shared" si="39"/>
        <v>81000000</v>
      </c>
      <c r="AO235">
        <f t="shared" si="40"/>
        <v>835.78809999999999</v>
      </c>
      <c r="AP235">
        <f t="shared" si="41"/>
        <v>260190</v>
      </c>
      <c r="AS235" s="14">
        <v>17.870722433460077</v>
      </c>
      <c r="AT235" s="14">
        <v>9000</v>
      </c>
      <c r="AU235" s="21">
        <v>28.91</v>
      </c>
      <c r="AV235">
        <f t="shared" si="42"/>
        <v>835.78809999999999</v>
      </c>
      <c r="AW235">
        <f t="shared" si="43"/>
        <v>260190</v>
      </c>
      <c r="AZ235" s="14">
        <v>17.870722433460077</v>
      </c>
      <c r="BA235" s="14">
        <v>9000</v>
      </c>
      <c r="BB235" s="21">
        <v>28.91</v>
      </c>
      <c r="BC235">
        <f t="shared" si="44"/>
        <v>835.78809999999999</v>
      </c>
      <c r="BD235">
        <f t="shared" si="45"/>
        <v>24162.633970999999</v>
      </c>
      <c r="BE235">
        <f t="shared" si="46"/>
        <v>260190</v>
      </c>
      <c r="BH235" s="14">
        <v>17.870722433460077</v>
      </c>
      <c r="BI235" s="14">
        <v>9000</v>
      </c>
      <c r="BJ235" s="14">
        <f t="shared" si="47"/>
        <v>81000000</v>
      </c>
      <c r="BK235" s="14">
        <f t="shared" si="48"/>
        <v>729000000000</v>
      </c>
      <c r="BL235" s="21">
        <v>28.91</v>
      </c>
      <c r="BM235">
        <f t="shared" si="49"/>
        <v>835.78809999999999</v>
      </c>
      <c r="BN235">
        <f t="shared" si="50"/>
        <v>24162.633970999999</v>
      </c>
      <c r="BO235">
        <f t="shared" si="51"/>
        <v>260190</v>
      </c>
    </row>
    <row r="236" spans="37:67" x14ac:dyDescent="0.25">
      <c r="AK236" s="14">
        <v>23.193916349809886</v>
      </c>
      <c r="AL236" s="14">
        <v>9000</v>
      </c>
      <c r="AM236" s="21">
        <v>33.979999999999997</v>
      </c>
      <c r="AN236" s="14">
        <f t="shared" si="39"/>
        <v>81000000</v>
      </c>
      <c r="AO236">
        <f t="shared" si="40"/>
        <v>1154.6403999999998</v>
      </c>
      <c r="AP236">
        <f t="shared" si="41"/>
        <v>305820</v>
      </c>
      <c r="AS236" s="14">
        <v>23.193916349809886</v>
      </c>
      <c r="AT236" s="14">
        <v>9000</v>
      </c>
      <c r="AU236" s="21">
        <v>33.979999999999997</v>
      </c>
      <c r="AV236">
        <f t="shared" si="42"/>
        <v>1154.6403999999998</v>
      </c>
      <c r="AW236">
        <f t="shared" si="43"/>
        <v>305820</v>
      </c>
      <c r="AZ236" s="14">
        <v>23.193916349809886</v>
      </c>
      <c r="BA236" s="14">
        <v>9000</v>
      </c>
      <c r="BB236" s="21">
        <v>33.979999999999997</v>
      </c>
      <c r="BC236">
        <f t="shared" si="44"/>
        <v>1154.6403999999998</v>
      </c>
      <c r="BD236">
        <f t="shared" si="45"/>
        <v>39234.680791999992</v>
      </c>
      <c r="BE236">
        <f t="shared" si="46"/>
        <v>305820</v>
      </c>
      <c r="BH236" s="14">
        <v>23.193916349809886</v>
      </c>
      <c r="BI236" s="14">
        <v>9000</v>
      </c>
      <c r="BJ236" s="14">
        <f t="shared" si="47"/>
        <v>81000000</v>
      </c>
      <c r="BK236" s="14">
        <f t="shared" si="48"/>
        <v>729000000000</v>
      </c>
      <c r="BL236" s="21">
        <v>33.979999999999997</v>
      </c>
      <c r="BM236">
        <f t="shared" si="49"/>
        <v>1154.6403999999998</v>
      </c>
      <c r="BN236">
        <f t="shared" si="50"/>
        <v>39234.680791999992</v>
      </c>
      <c r="BO236">
        <f t="shared" si="51"/>
        <v>305820</v>
      </c>
    </row>
    <row r="237" spans="37:67" x14ac:dyDescent="0.25">
      <c r="AK237" s="14">
        <v>28.631178707224336</v>
      </c>
      <c r="AL237" s="14">
        <v>9000</v>
      </c>
      <c r="AM237" s="21">
        <v>39.840000000000003</v>
      </c>
      <c r="AN237" s="14">
        <f t="shared" si="39"/>
        <v>81000000</v>
      </c>
      <c r="AO237">
        <f t="shared" si="40"/>
        <v>1587.2256000000002</v>
      </c>
      <c r="AP237">
        <f t="shared" si="41"/>
        <v>358560.00000000006</v>
      </c>
      <c r="AS237" s="14">
        <v>28.631178707224336</v>
      </c>
      <c r="AT237" s="14">
        <v>9000</v>
      </c>
      <c r="AU237" s="21">
        <v>39.840000000000003</v>
      </c>
      <c r="AV237">
        <f t="shared" si="42"/>
        <v>1587.2256000000002</v>
      </c>
      <c r="AW237">
        <f t="shared" si="43"/>
        <v>358560.00000000006</v>
      </c>
      <c r="AZ237" s="14">
        <v>28.631178707224336</v>
      </c>
      <c r="BA237" s="14">
        <v>9000</v>
      </c>
      <c r="BB237" s="21">
        <v>39.840000000000003</v>
      </c>
      <c r="BC237">
        <f t="shared" si="44"/>
        <v>1587.2256000000002</v>
      </c>
      <c r="BD237">
        <f t="shared" si="45"/>
        <v>63235.06790400001</v>
      </c>
      <c r="BE237">
        <f t="shared" si="46"/>
        <v>358560.00000000006</v>
      </c>
      <c r="BH237" s="14">
        <v>28.631178707224336</v>
      </c>
      <c r="BI237" s="14">
        <v>9000</v>
      </c>
      <c r="BJ237" s="14">
        <f t="shared" si="47"/>
        <v>81000000</v>
      </c>
      <c r="BK237" s="14">
        <f t="shared" si="48"/>
        <v>729000000000</v>
      </c>
      <c r="BL237" s="21">
        <v>39.840000000000003</v>
      </c>
      <c r="BM237">
        <f t="shared" si="49"/>
        <v>1587.2256000000002</v>
      </c>
      <c r="BN237">
        <f t="shared" si="50"/>
        <v>63235.06790400001</v>
      </c>
      <c r="BO237">
        <f t="shared" si="51"/>
        <v>358560.00000000006</v>
      </c>
    </row>
    <row r="238" spans="37:67" x14ac:dyDescent="0.25">
      <c r="AK238" s="14">
        <v>34.866920152091254</v>
      </c>
      <c r="AL238" s="14">
        <v>9000</v>
      </c>
      <c r="AM238" s="21">
        <v>46.88</v>
      </c>
      <c r="AN238" s="14">
        <f t="shared" si="39"/>
        <v>81000000</v>
      </c>
      <c r="AO238">
        <f t="shared" si="40"/>
        <v>2197.7344000000003</v>
      </c>
      <c r="AP238">
        <f t="shared" si="41"/>
        <v>421920</v>
      </c>
      <c r="AS238" s="14">
        <v>34.866920152091254</v>
      </c>
      <c r="AT238" s="14">
        <v>9000</v>
      </c>
      <c r="AU238" s="21">
        <v>46.88</v>
      </c>
      <c r="AV238">
        <f t="shared" si="42"/>
        <v>2197.7344000000003</v>
      </c>
      <c r="AW238">
        <f t="shared" si="43"/>
        <v>421920</v>
      </c>
      <c r="AZ238" s="14">
        <v>34.866920152091254</v>
      </c>
      <c r="BA238" s="14">
        <v>9000</v>
      </c>
      <c r="BB238" s="21">
        <v>46.88</v>
      </c>
      <c r="BC238">
        <f t="shared" si="44"/>
        <v>2197.7344000000003</v>
      </c>
      <c r="BD238">
        <f t="shared" si="45"/>
        <v>103029.78867200002</v>
      </c>
      <c r="BE238">
        <f t="shared" si="46"/>
        <v>421920</v>
      </c>
      <c r="BH238" s="14">
        <v>34.866920152091254</v>
      </c>
      <c r="BI238" s="14">
        <v>9000</v>
      </c>
      <c r="BJ238" s="14">
        <f t="shared" si="47"/>
        <v>81000000</v>
      </c>
      <c r="BK238" s="14">
        <f t="shared" si="48"/>
        <v>729000000000</v>
      </c>
      <c r="BL238" s="21">
        <v>46.88</v>
      </c>
      <c r="BM238">
        <f t="shared" si="49"/>
        <v>2197.7344000000003</v>
      </c>
      <c r="BN238">
        <f t="shared" si="50"/>
        <v>103029.78867200002</v>
      </c>
      <c r="BO238">
        <f t="shared" si="51"/>
        <v>421920</v>
      </c>
    </row>
    <row r="239" spans="37:67" x14ac:dyDescent="0.25">
      <c r="AK239" s="14">
        <v>43.155893536121674</v>
      </c>
      <c r="AL239" s="14">
        <v>9000</v>
      </c>
      <c r="AM239" s="21">
        <v>57.03</v>
      </c>
      <c r="AN239" s="14">
        <f t="shared" si="39"/>
        <v>81000000</v>
      </c>
      <c r="AO239">
        <f t="shared" si="40"/>
        <v>3252.4209000000001</v>
      </c>
      <c r="AP239">
        <f t="shared" si="41"/>
        <v>513270</v>
      </c>
      <c r="AS239" s="14">
        <v>43.155893536121674</v>
      </c>
      <c r="AT239" s="14">
        <v>9000</v>
      </c>
      <c r="AU239" s="21">
        <v>57.03</v>
      </c>
      <c r="AV239">
        <f t="shared" si="42"/>
        <v>3252.4209000000001</v>
      </c>
      <c r="AW239">
        <f t="shared" si="43"/>
        <v>513270</v>
      </c>
      <c r="AZ239" s="14">
        <v>43.155893536121674</v>
      </c>
      <c r="BA239" s="14">
        <v>9000</v>
      </c>
      <c r="BB239" s="21">
        <v>57.03</v>
      </c>
      <c r="BC239">
        <f t="shared" si="44"/>
        <v>3252.4209000000001</v>
      </c>
      <c r="BD239">
        <f t="shared" si="45"/>
        <v>185485.56392700001</v>
      </c>
      <c r="BE239">
        <f t="shared" si="46"/>
        <v>513270</v>
      </c>
      <c r="BH239" s="14">
        <v>43.155893536121674</v>
      </c>
      <c r="BI239" s="14">
        <v>9000</v>
      </c>
      <c r="BJ239" s="14">
        <f t="shared" si="47"/>
        <v>81000000</v>
      </c>
      <c r="BK239" s="14">
        <f t="shared" si="48"/>
        <v>729000000000</v>
      </c>
      <c r="BL239" s="21">
        <v>57.03</v>
      </c>
      <c r="BM239">
        <f t="shared" si="49"/>
        <v>3252.4209000000001</v>
      </c>
      <c r="BN239">
        <f t="shared" si="50"/>
        <v>185485.56392700001</v>
      </c>
      <c r="BO239">
        <f t="shared" si="51"/>
        <v>513270</v>
      </c>
    </row>
    <row r="240" spans="37:67" x14ac:dyDescent="0.25">
      <c r="AK240" s="14">
        <v>51.520912547528518</v>
      </c>
      <c r="AL240" s="14">
        <v>9000</v>
      </c>
      <c r="AM240" s="21">
        <v>69.92</v>
      </c>
      <c r="AN240" s="14">
        <f t="shared" si="39"/>
        <v>81000000</v>
      </c>
      <c r="AO240">
        <f t="shared" si="40"/>
        <v>4888.8064000000004</v>
      </c>
      <c r="AP240">
        <f t="shared" si="41"/>
        <v>629280</v>
      </c>
      <c r="AS240" s="14">
        <v>51.520912547528518</v>
      </c>
      <c r="AT240" s="14">
        <v>9000</v>
      </c>
      <c r="AU240" s="21">
        <v>69.92</v>
      </c>
      <c r="AV240">
        <f t="shared" si="42"/>
        <v>4888.8064000000004</v>
      </c>
      <c r="AW240">
        <f t="shared" si="43"/>
        <v>629280</v>
      </c>
      <c r="AZ240" s="14">
        <v>51.520912547528518</v>
      </c>
      <c r="BA240" s="14">
        <v>9000</v>
      </c>
      <c r="BB240" s="21">
        <v>69.92</v>
      </c>
      <c r="BC240">
        <f t="shared" si="44"/>
        <v>4888.8064000000004</v>
      </c>
      <c r="BD240">
        <f t="shared" si="45"/>
        <v>341825.34348800004</v>
      </c>
      <c r="BE240">
        <f t="shared" si="46"/>
        <v>629280</v>
      </c>
      <c r="BH240" s="14">
        <v>51.520912547528518</v>
      </c>
      <c r="BI240" s="14">
        <v>9000</v>
      </c>
      <c r="BJ240" s="14">
        <f t="shared" si="47"/>
        <v>81000000</v>
      </c>
      <c r="BK240" s="14">
        <f t="shared" si="48"/>
        <v>729000000000</v>
      </c>
      <c r="BL240" s="21">
        <v>69.92</v>
      </c>
      <c r="BM240">
        <f t="shared" si="49"/>
        <v>4888.8064000000004</v>
      </c>
      <c r="BN240">
        <f t="shared" si="50"/>
        <v>341825.34348800004</v>
      </c>
      <c r="BO240">
        <f t="shared" si="51"/>
        <v>629280</v>
      </c>
    </row>
    <row r="241" spans="37:67" x14ac:dyDescent="0.25">
      <c r="AK241" s="14">
        <v>58.174904942965782</v>
      </c>
      <c r="AL241" s="14">
        <v>9000</v>
      </c>
      <c r="AM241" s="21">
        <v>85.16</v>
      </c>
      <c r="AN241" s="14">
        <f t="shared" si="39"/>
        <v>81000000</v>
      </c>
      <c r="AO241">
        <f t="shared" si="40"/>
        <v>7252.2255999999998</v>
      </c>
      <c r="AP241">
        <f t="shared" si="41"/>
        <v>766440</v>
      </c>
      <c r="AS241" s="14">
        <v>58.174904942965782</v>
      </c>
      <c r="AT241" s="14">
        <v>9000</v>
      </c>
      <c r="AU241" s="21">
        <v>85.16</v>
      </c>
      <c r="AV241">
        <f t="shared" si="42"/>
        <v>7252.2255999999998</v>
      </c>
      <c r="AW241">
        <f t="shared" si="43"/>
        <v>766440</v>
      </c>
      <c r="AZ241" s="14">
        <v>58.174904942965782</v>
      </c>
      <c r="BA241" s="14">
        <v>9000</v>
      </c>
      <c r="BB241" s="21">
        <v>85.16</v>
      </c>
      <c r="BC241">
        <f t="shared" si="44"/>
        <v>7252.2255999999998</v>
      </c>
      <c r="BD241">
        <f t="shared" si="45"/>
        <v>617599.53209599992</v>
      </c>
      <c r="BE241">
        <f t="shared" si="46"/>
        <v>766440</v>
      </c>
      <c r="BH241" s="14">
        <v>58.174904942965782</v>
      </c>
      <c r="BI241" s="14">
        <v>9000</v>
      </c>
      <c r="BJ241" s="14">
        <f t="shared" si="47"/>
        <v>81000000</v>
      </c>
      <c r="BK241" s="14">
        <f t="shared" si="48"/>
        <v>729000000000</v>
      </c>
      <c r="BL241" s="21">
        <v>85.16</v>
      </c>
      <c r="BM241">
        <f t="shared" si="49"/>
        <v>7252.2255999999998</v>
      </c>
      <c r="BN241">
        <f t="shared" si="50"/>
        <v>617599.53209599992</v>
      </c>
      <c r="BO241">
        <f t="shared" si="51"/>
        <v>766440</v>
      </c>
    </row>
    <row r="242" spans="37:67" x14ac:dyDescent="0.25">
      <c r="AK242" s="14">
        <v>60.076045627376431</v>
      </c>
      <c r="AL242" s="14">
        <v>9000</v>
      </c>
      <c r="AM242" s="21">
        <v>99.61</v>
      </c>
      <c r="AN242" s="14">
        <f t="shared" si="39"/>
        <v>81000000</v>
      </c>
      <c r="AO242">
        <f t="shared" si="40"/>
        <v>9922.1520999999993</v>
      </c>
      <c r="AP242">
        <f t="shared" si="41"/>
        <v>896490</v>
      </c>
      <c r="AS242" s="14">
        <v>60.076045627376431</v>
      </c>
      <c r="AT242" s="14">
        <v>9000</v>
      </c>
      <c r="AU242" s="21">
        <v>99.61</v>
      </c>
      <c r="AV242">
        <f t="shared" si="42"/>
        <v>9922.1520999999993</v>
      </c>
      <c r="AW242">
        <f t="shared" si="43"/>
        <v>896490</v>
      </c>
      <c r="AZ242" s="14">
        <v>60.076045627376431</v>
      </c>
      <c r="BA242" s="14">
        <v>9000</v>
      </c>
      <c r="BB242" s="21">
        <v>99.61</v>
      </c>
      <c r="BC242">
        <f t="shared" si="44"/>
        <v>9922.1520999999993</v>
      </c>
      <c r="BD242">
        <f t="shared" si="45"/>
        <v>988345.5706809999</v>
      </c>
      <c r="BE242">
        <f t="shared" si="46"/>
        <v>896490</v>
      </c>
      <c r="BH242" s="14">
        <v>60.076045627376431</v>
      </c>
      <c r="BI242" s="14">
        <v>9000</v>
      </c>
      <c r="BJ242" s="14">
        <f t="shared" si="47"/>
        <v>81000000</v>
      </c>
      <c r="BK242" s="14">
        <f t="shared" si="48"/>
        <v>729000000000</v>
      </c>
      <c r="BL242" s="21">
        <v>99.61</v>
      </c>
      <c r="BM242">
        <f t="shared" si="49"/>
        <v>9922.1520999999993</v>
      </c>
      <c r="BN242">
        <f t="shared" si="50"/>
        <v>988345.5706809999</v>
      </c>
      <c r="BO242">
        <f t="shared" si="51"/>
        <v>896490</v>
      </c>
    </row>
    <row r="243" spans="37:67" x14ac:dyDescent="0.25">
      <c r="AK243" s="14">
        <v>0</v>
      </c>
      <c r="AL243" s="14">
        <v>9250</v>
      </c>
      <c r="AM243" s="21">
        <v>9.77</v>
      </c>
      <c r="AN243" s="14">
        <f t="shared" si="39"/>
        <v>85562500</v>
      </c>
      <c r="AO243">
        <f t="shared" si="40"/>
        <v>95.452899999999985</v>
      </c>
      <c r="AP243">
        <f t="shared" si="41"/>
        <v>90372.5</v>
      </c>
      <c r="AS243" s="14">
        <v>0</v>
      </c>
      <c r="AT243" s="14">
        <v>9250</v>
      </c>
      <c r="AU243" s="21">
        <v>9.77</v>
      </c>
      <c r="AV243">
        <f t="shared" si="42"/>
        <v>95.452899999999985</v>
      </c>
      <c r="AW243">
        <f t="shared" si="43"/>
        <v>90372.5</v>
      </c>
      <c r="AZ243" s="14">
        <v>0</v>
      </c>
      <c r="BA243" s="14">
        <v>9250</v>
      </c>
      <c r="BB243" s="21">
        <v>9.77</v>
      </c>
      <c r="BC243">
        <f t="shared" si="44"/>
        <v>95.452899999999985</v>
      </c>
      <c r="BD243">
        <f t="shared" si="45"/>
        <v>932.57483299999978</v>
      </c>
      <c r="BE243">
        <f t="shared" si="46"/>
        <v>90372.5</v>
      </c>
      <c r="BH243" s="14">
        <v>0</v>
      </c>
      <c r="BI243" s="14">
        <v>9250</v>
      </c>
      <c r="BJ243" s="14">
        <f t="shared" si="47"/>
        <v>85562500</v>
      </c>
      <c r="BK243" s="14">
        <f t="shared" si="48"/>
        <v>791453125000</v>
      </c>
      <c r="BL243" s="21">
        <v>9.77</v>
      </c>
      <c r="BM243">
        <f t="shared" si="49"/>
        <v>95.452899999999985</v>
      </c>
      <c r="BN243">
        <f t="shared" si="50"/>
        <v>932.57483299999978</v>
      </c>
      <c r="BO243">
        <f t="shared" si="51"/>
        <v>90372.5</v>
      </c>
    </row>
    <row r="244" spans="37:67" x14ac:dyDescent="0.25">
      <c r="AK244" s="14">
        <v>0</v>
      </c>
      <c r="AL244" s="14">
        <v>9250</v>
      </c>
      <c r="AM244" s="21">
        <v>11.33</v>
      </c>
      <c r="AN244" s="14">
        <f t="shared" si="39"/>
        <v>85562500</v>
      </c>
      <c r="AO244">
        <f t="shared" si="40"/>
        <v>128.3689</v>
      </c>
      <c r="AP244">
        <f t="shared" si="41"/>
        <v>104802.5</v>
      </c>
      <c r="AS244" s="14">
        <v>0</v>
      </c>
      <c r="AT244" s="14">
        <v>9250</v>
      </c>
      <c r="AU244" s="21">
        <v>11.33</v>
      </c>
      <c r="AV244">
        <f t="shared" si="42"/>
        <v>128.3689</v>
      </c>
      <c r="AW244">
        <f t="shared" si="43"/>
        <v>104802.5</v>
      </c>
      <c r="AZ244" s="14">
        <v>0</v>
      </c>
      <c r="BA244" s="14">
        <v>9250</v>
      </c>
      <c r="BB244" s="21">
        <v>11.33</v>
      </c>
      <c r="BC244">
        <f t="shared" si="44"/>
        <v>128.3689</v>
      </c>
      <c r="BD244">
        <f t="shared" si="45"/>
        <v>1454.419637</v>
      </c>
      <c r="BE244">
        <f t="shared" si="46"/>
        <v>104802.5</v>
      </c>
      <c r="BH244" s="14">
        <v>0</v>
      </c>
      <c r="BI244" s="14">
        <v>9250</v>
      </c>
      <c r="BJ244" s="14">
        <f t="shared" si="47"/>
        <v>85562500</v>
      </c>
      <c r="BK244" s="14">
        <f t="shared" si="48"/>
        <v>791453125000</v>
      </c>
      <c r="BL244" s="21">
        <v>11.33</v>
      </c>
      <c r="BM244">
        <f t="shared" si="49"/>
        <v>128.3689</v>
      </c>
      <c r="BN244">
        <f t="shared" si="50"/>
        <v>1454.419637</v>
      </c>
      <c r="BO244">
        <f t="shared" si="51"/>
        <v>104802.5</v>
      </c>
    </row>
    <row r="245" spans="37:67" x14ac:dyDescent="0.25">
      <c r="AK245" s="14">
        <v>0</v>
      </c>
      <c r="AL245" s="14">
        <v>9250</v>
      </c>
      <c r="AM245" s="21">
        <v>12.5</v>
      </c>
      <c r="AN245" s="14">
        <f t="shared" si="39"/>
        <v>85562500</v>
      </c>
      <c r="AO245">
        <f t="shared" si="40"/>
        <v>156.25</v>
      </c>
      <c r="AP245">
        <f t="shared" si="41"/>
        <v>115625</v>
      </c>
      <c r="AS245" s="14">
        <v>0</v>
      </c>
      <c r="AT245" s="14">
        <v>9250</v>
      </c>
      <c r="AU245" s="21">
        <v>12.5</v>
      </c>
      <c r="AV245">
        <f t="shared" si="42"/>
        <v>156.25</v>
      </c>
      <c r="AW245">
        <f t="shared" si="43"/>
        <v>115625</v>
      </c>
      <c r="AZ245" s="14">
        <v>0</v>
      </c>
      <c r="BA245" s="14">
        <v>9250</v>
      </c>
      <c r="BB245" s="21">
        <v>12.5</v>
      </c>
      <c r="BC245">
        <f t="shared" si="44"/>
        <v>156.25</v>
      </c>
      <c r="BD245">
        <f t="shared" si="45"/>
        <v>1953.125</v>
      </c>
      <c r="BE245">
        <f t="shared" si="46"/>
        <v>115625</v>
      </c>
      <c r="BH245" s="14">
        <v>0</v>
      </c>
      <c r="BI245" s="14">
        <v>9250</v>
      </c>
      <c r="BJ245" s="14">
        <f t="shared" si="47"/>
        <v>85562500</v>
      </c>
      <c r="BK245" s="14">
        <f t="shared" si="48"/>
        <v>791453125000</v>
      </c>
      <c r="BL245" s="21">
        <v>12.5</v>
      </c>
      <c r="BM245">
        <f t="shared" si="49"/>
        <v>156.25</v>
      </c>
      <c r="BN245">
        <f t="shared" si="50"/>
        <v>1953.125</v>
      </c>
      <c r="BO245">
        <f t="shared" si="51"/>
        <v>115625</v>
      </c>
    </row>
    <row r="246" spans="37:67" x14ac:dyDescent="0.25">
      <c r="AK246" s="14">
        <v>3.5</v>
      </c>
      <c r="AL246" s="14">
        <v>9250</v>
      </c>
      <c r="AM246" s="21">
        <v>14.84</v>
      </c>
      <c r="AN246" s="14">
        <f t="shared" si="39"/>
        <v>85562500</v>
      </c>
      <c r="AO246">
        <f t="shared" si="40"/>
        <v>220.22559999999999</v>
      </c>
      <c r="AP246">
        <f t="shared" si="41"/>
        <v>137270</v>
      </c>
      <c r="AS246" s="14">
        <v>3.5</v>
      </c>
      <c r="AT246" s="14">
        <v>9250</v>
      </c>
      <c r="AU246" s="21">
        <v>14.84</v>
      </c>
      <c r="AV246">
        <f t="shared" si="42"/>
        <v>220.22559999999999</v>
      </c>
      <c r="AW246">
        <f t="shared" si="43"/>
        <v>137270</v>
      </c>
      <c r="AZ246" s="14">
        <v>3.5</v>
      </c>
      <c r="BA246" s="14">
        <v>9250</v>
      </c>
      <c r="BB246" s="21">
        <v>14.84</v>
      </c>
      <c r="BC246">
        <f t="shared" si="44"/>
        <v>220.22559999999999</v>
      </c>
      <c r="BD246">
        <f t="shared" si="45"/>
        <v>3268.1479039999999</v>
      </c>
      <c r="BE246">
        <f t="shared" si="46"/>
        <v>137270</v>
      </c>
      <c r="BH246" s="14">
        <v>3.5</v>
      </c>
      <c r="BI246" s="14">
        <v>9250</v>
      </c>
      <c r="BJ246" s="14">
        <f t="shared" si="47"/>
        <v>85562500</v>
      </c>
      <c r="BK246" s="14">
        <f t="shared" si="48"/>
        <v>791453125000</v>
      </c>
      <c r="BL246" s="21">
        <v>14.84</v>
      </c>
      <c r="BM246">
        <f t="shared" si="49"/>
        <v>220.22559999999999</v>
      </c>
      <c r="BN246">
        <f t="shared" si="50"/>
        <v>3268.1479039999999</v>
      </c>
      <c r="BO246">
        <f t="shared" si="51"/>
        <v>137270</v>
      </c>
    </row>
    <row r="247" spans="37:67" x14ac:dyDescent="0.25">
      <c r="AK247" s="14">
        <v>6</v>
      </c>
      <c r="AL247" s="14">
        <v>9250</v>
      </c>
      <c r="AM247" s="21">
        <v>16.8</v>
      </c>
      <c r="AN247" s="14">
        <f t="shared" si="39"/>
        <v>85562500</v>
      </c>
      <c r="AO247">
        <f t="shared" si="40"/>
        <v>282.24</v>
      </c>
      <c r="AP247">
        <f t="shared" si="41"/>
        <v>155400</v>
      </c>
      <c r="AS247" s="14">
        <v>6</v>
      </c>
      <c r="AT247" s="14">
        <v>9250</v>
      </c>
      <c r="AU247" s="21">
        <v>16.8</v>
      </c>
      <c r="AV247">
        <f t="shared" si="42"/>
        <v>282.24</v>
      </c>
      <c r="AW247">
        <f t="shared" si="43"/>
        <v>155400</v>
      </c>
      <c r="AZ247" s="14">
        <v>6</v>
      </c>
      <c r="BA247" s="14">
        <v>9250</v>
      </c>
      <c r="BB247" s="21">
        <v>16.8</v>
      </c>
      <c r="BC247">
        <f t="shared" si="44"/>
        <v>282.24</v>
      </c>
      <c r="BD247">
        <f t="shared" si="45"/>
        <v>4741.6320000000005</v>
      </c>
      <c r="BE247">
        <f t="shared" si="46"/>
        <v>155400</v>
      </c>
      <c r="BH247" s="14">
        <v>6</v>
      </c>
      <c r="BI247" s="14">
        <v>9250</v>
      </c>
      <c r="BJ247" s="14">
        <f t="shared" si="47"/>
        <v>85562500</v>
      </c>
      <c r="BK247" s="14">
        <f t="shared" si="48"/>
        <v>791453125000</v>
      </c>
      <c r="BL247" s="21">
        <v>16.8</v>
      </c>
      <c r="BM247">
        <f t="shared" si="49"/>
        <v>282.24</v>
      </c>
      <c r="BN247">
        <f t="shared" si="50"/>
        <v>4741.6320000000005</v>
      </c>
      <c r="BO247">
        <f t="shared" si="51"/>
        <v>155400</v>
      </c>
    </row>
    <row r="248" spans="37:67" x14ac:dyDescent="0.25">
      <c r="AK248" s="14">
        <v>7.1</v>
      </c>
      <c r="AL248" s="14">
        <v>9250</v>
      </c>
      <c r="AM248" s="21">
        <v>18.75</v>
      </c>
      <c r="AN248" s="14">
        <f t="shared" si="39"/>
        <v>85562500</v>
      </c>
      <c r="AO248">
        <f t="shared" si="40"/>
        <v>351.5625</v>
      </c>
      <c r="AP248">
        <f t="shared" si="41"/>
        <v>173437.5</v>
      </c>
      <c r="AS248" s="14">
        <v>7.1</v>
      </c>
      <c r="AT248" s="14">
        <v>9250</v>
      </c>
      <c r="AU248" s="21">
        <v>18.75</v>
      </c>
      <c r="AV248">
        <f t="shared" si="42"/>
        <v>351.5625</v>
      </c>
      <c r="AW248">
        <f t="shared" si="43"/>
        <v>173437.5</v>
      </c>
      <c r="AZ248" s="14">
        <v>7.1</v>
      </c>
      <c r="BA248" s="14">
        <v>9250</v>
      </c>
      <c r="BB248" s="21">
        <v>18.75</v>
      </c>
      <c r="BC248">
        <f t="shared" si="44"/>
        <v>351.5625</v>
      </c>
      <c r="BD248">
        <f t="shared" si="45"/>
        <v>6591.796875</v>
      </c>
      <c r="BE248">
        <f t="shared" si="46"/>
        <v>173437.5</v>
      </c>
      <c r="BH248" s="14">
        <v>7.1</v>
      </c>
      <c r="BI248" s="14">
        <v>9250</v>
      </c>
      <c r="BJ248" s="14">
        <f t="shared" si="47"/>
        <v>85562500</v>
      </c>
      <c r="BK248" s="14">
        <f t="shared" si="48"/>
        <v>791453125000</v>
      </c>
      <c r="BL248" s="21">
        <v>18.75</v>
      </c>
      <c r="BM248">
        <f t="shared" si="49"/>
        <v>351.5625</v>
      </c>
      <c r="BN248">
        <f t="shared" si="50"/>
        <v>6591.796875</v>
      </c>
      <c r="BO248">
        <f t="shared" si="51"/>
        <v>173437.5</v>
      </c>
    </row>
    <row r="249" spans="37:67" x14ac:dyDescent="0.25">
      <c r="AK249" s="14">
        <v>9</v>
      </c>
      <c r="AL249" s="14">
        <v>9250</v>
      </c>
      <c r="AM249" s="21">
        <v>21.09</v>
      </c>
      <c r="AN249" s="14">
        <f t="shared" si="39"/>
        <v>85562500</v>
      </c>
      <c r="AO249">
        <f t="shared" si="40"/>
        <v>444.78809999999999</v>
      </c>
      <c r="AP249">
        <f t="shared" si="41"/>
        <v>195082.5</v>
      </c>
      <c r="AS249" s="14">
        <v>9</v>
      </c>
      <c r="AT249" s="14">
        <v>9250</v>
      </c>
      <c r="AU249" s="21">
        <v>21.09</v>
      </c>
      <c r="AV249">
        <f t="shared" si="42"/>
        <v>444.78809999999999</v>
      </c>
      <c r="AW249">
        <f t="shared" si="43"/>
        <v>195082.5</v>
      </c>
      <c r="AZ249" s="14">
        <v>9</v>
      </c>
      <c r="BA249" s="14">
        <v>9250</v>
      </c>
      <c r="BB249" s="21">
        <v>21.09</v>
      </c>
      <c r="BC249">
        <f t="shared" si="44"/>
        <v>444.78809999999999</v>
      </c>
      <c r="BD249">
        <f t="shared" si="45"/>
        <v>9380.581028999999</v>
      </c>
      <c r="BE249">
        <f t="shared" si="46"/>
        <v>195082.5</v>
      </c>
      <c r="BH249" s="14">
        <v>9</v>
      </c>
      <c r="BI249" s="14">
        <v>9250</v>
      </c>
      <c r="BJ249" s="14">
        <f t="shared" si="47"/>
        <v>85562500</v>
      </c>
      <c r="BK249" s="14">
        <f t="shared" si="48"/>
        <v>791453125000</v>
      </c>
      <c r="BL249" s="21">
        <v>21.09</v>
      </c>
      <c r="BM249">
        <f t="shared" si="49"/>
        <v>444.78809999999999</v>
      </c>
      <c r="BN249">
        <f t="shared" si="50"/>
        <v>9380.581028999999</v>
      </c>
      <c r="BO249">
        <f t="shared" si="51"/>
        <v>195082.5</v>
      </c>
    </row>
    <row r="250" spans="37:67" x14ac:dyDescent="0.25">
      <c r="AK250" s="14">
        <v>13.117870722433461</v>
      </c>
      <c r="AL250" s="14">
        <v>9250</v>
      </c>
      <c r="AM250" s="21">
        <v>25</v>
      </c>
      <c r="AN250" s="14">
        <f t="shared" si="39"/>
        <v>85562500</v>
      </c>
      <c r="AO250">
        <f t="shared" si="40"/>
        <v>625</v>
      </c>
      <c r="AP250">
        <f t="shared" si="41"/>
        <v>231250</v>
      </c>
      <c r="AS250" s="14">
        <v>13.117870722433461</v>
      </c>
      <c r="AT250" s="14">
        <v>9250</v>
      </c>
      <c r="AU250" s="21">
        <v>25</v>
      </c>
      <c r="AV250">
        <f t="shared" si="42"/>
        <v>625</v>
      </c>
      <c r="AW250">
        <f t="shared" si="43"/>
        <v>231250</v>
      </c>
      <c r="AZ250" s="14">
        <v>13.117870722433461</v>
      </c>
      <c r="BA250" s="14">
        <v>9250</v>
      </c>
      <c r="BB250" s="21">
        <v>25</v>
      </c>
      <c r="BC250">
        <f t="shared" si="44"/>
        <v>625</v>
      </c>
      <c r="BD250">
        <f t="shared" si="45"/>
        <v>15625</v>
      </c>
      <c r="BE250">
        <f t="shared" si="46"/>
        <v>231250</v>
      </c>
      <c r="BH250" s="14">
        <v>13.117870722433461</v>
      </c>
      <c r="BI250" s="14">
        <v>9250</v>
      </c>
      <c r="BJ250" s="14">
        <f t="shared" si="47"/>
        <v>85562500</v>
      </c>
      <c r="BK250" s="14">
        <f t="shared" si="48"/>
        <v>791453125000</v>
      </c>
      <c r="BL250" s="21">
        <v>25</v>
      </c>
      <c r="BM250">
        <f t="shared" si="49"/>
        <v>625</v>
      </c>
      <c r="BN250">
        <f t="shared" si="50"/>
        <v>15625</v>
      </c>
      <c r="BO250">
        <f t="shared" si="51"/>
        <v>231250</v>
      </c>
    </row>
    <row r="251" spans="37:67" x14ac:dyDescent="0.25">
      <c r="AK251" s="14">
        <v>16.882129277566541</v>
      </c>
      <c r="AL251" s="14">
        <v>9250</v>
      </c>
      <c r="AM251" s="21">
        <v>28.91</v>
      </c>
      <c r="AN251" s="14">
        <f t="shared" si="39"/>
        <v>85562500</v>
      </c>
      <c r="AO251">
        <f t="shared" si="40"/>
        <v>835.78809999999999</v>
      </c>
      <c r="AP251">
        <f t="shared" si="41"/>
        <v>267417.5</v>
      </c>
      <c r="AS251" s="14">
        <v>16.882129277566541</v>
      </c>
      <c r="AT251" s="14">
        <v>9250</v>
      </c>
      <c r="AU251" s="21">
        <v>28.91</v>
      </c>
      <c r="AV251">
        <f t="shared" si="42"/>
        <v>835.78809999999999</v>
      </c>
      <c r="AW251">
        <f t="shared" si="43"/>
        <v>267417.5</v>
      </c>
      <c r="AZ251" s="14">
        <v>16.882129277566541</v>
      </c>
      <c r="BA251" s="14">
        <v>9250</v>
      </c>
      <c r="BB251" s="21">
        <v>28.91</v>
      </c>
      <c r="BC251">
        <f t="shared" si="44"/>
        <v>835.78809999999999</v>
      </c>
      <c r="BD251">
        <f t="shared" si="45"/>
        <v>24162.633970999999</v>
      </c>
      <c r="BE251">
        <f t="shared" si="46"/>
        <v>267417.5</v>
      </c>
      <c r="BH251" s="14">
        <v>16.882129277566541</v>
      </c>
      <c r="BI251" s="14">
        <v>9250</v>
      </c>
      <c r="BJ251" s="14">
        <f t="shared" si="47"/>
        <v>85562500</v>
      </c>
      <c r="BK251" s="14">
        <f t="shared" si="48"/>
        <v>791453125000</v>
      </c>
      <c r="BL251" s="21">
        <v>28.91</v>
      </c>
      <c r="BM251">
        <f t="shared" si="49"/>
        <v>835.78809999999999</v>
      </c>
      <c r="BN251">
        <f t="shared" si="50"/>
        <v>24162.633970999999</v>
      </c>
      <c r="BO251">
        <f t="shared" si="51"/>
        <v>267417.5</v>
      </c>
    </row>
    <row r="252" spans="37:67" x14ac:dyDescent="0.25">
      <c r="AK252" s="14">
        <v>22.053231939163499</v>
      </c>
      <c r="AL252" s="14">
        <v>9250</v>
      </c>
      <c r="AM252" s="21">
        <v>33.979999999999997</v>
      </c>
      <c r="AN252" s="14">
        <f t="shared" si="39"/>
        <v>85562500</v>
      </c>
      <c r="AO252">
        <f t="shared" si="40"/>
        <v>1154.6403999999998</v>
      </c>
      <c r="AP252">
        <f t="shared" si="41"/>
        <v>314315</v>
      </c>
      <c r="AS252" s="14">
        <v>22.053231939163499</v>
      </c>
      <c r="AT252" s="14">
        <v>9250</v>
      </c>
      <c r="AU252" s="21">
        <v>33.979999999999997</v>
      </c>
      <c r="AV252">
        <f t="shared" si="42"/>
        <v>1154.6403999999998</v>
      </c>
      <c r="AW252">
        <f t="shared" si="43"/>
        <v>314315</v>
      </c>
      <c r="AZ252" s="14">
        <v>22.053231939163499</v>
      </c>
      <c r="BA252" s="14">
        <v>9250</v>
      </c>
      <c r="BB252" s="21">
        <v>33.979999999999997</v>
      </c>
      <c r="BC252">
        <f t="shared" si="44"/>
        <v>1154.6403999999998</v>
      </c>
      <c r="BD252">
        <f t="shared" si="45"/>
        <v>39234.680791999992</v>
      </c>
      <c r="BE252">
        <f t="shared" si="46"/>
        <v>314315</v>
      </c>
      <c r="BH252" s="14">
        <v>22.053231939163499</v>
      </c>
      <c r="BI252" s="14">
        <v>9250</v>
      </c>
      <c r="BJ252" s="14">
        <f t="shared" si="47"/>
        <v>85562500</v>
      </c>
      <c r="BK252" s="14">
        <f t="shared" si="48"/>
        <v>791453125000</v>
      </c>
      <c r="BL252" s="21">
        <v>33.979999999999997</v>
      </c>
      <c r="BM252">
        <f t="shared" si="49"/>
        <v>1154.6403999999998</v>
      </c>
      <c r="BN252">
        <f t="shared" si="50"/>
        <v>39234.680791999992</v>
      </c>
      <c r="BO252">
        <f t="shared" si="51"/>
        <v>314315</v>
      </c>
    </row>
    <row r="253" spans="37:67" x14ac:dyDescent="0.25">
      <c r="AK253" s="14">
        <v>27.604562737642585</v>
      </c>
      <c r="AL253" s="14">
        <v>9250</v>
      </c>
      <c r="AM253" s="21">
        <v>39.840000000000003</v>
      </c>
      <c r="AN253" s="14">
        <f t="shared" si="39"/>
        <v>85562500</v>
      </c>
      <c r="AO253">
        <f t="shared" si="40"/>
        <v>1587.2256000000002</v>
      </c>
      <c r="AP253">
        <f t="shared" si="41"/>
        <v>368520.00000000006</v>
      </c>
      <c r="AS253" s="14">
        <v>27.604562737642585</v>
      </c>
      <c r="AT253" s="14">
        <v>9250</v>
      </c>
      <c r="AU253" s="21">
        <v>39.840000000000003</v>
      </c>
      <c r="AV253">
        <f t="shared" si="42"/>
        <v>1587.2256000000002</v>
      </c>
      <c r="AW253">
        <f t="shared" si="43"/>
        <v>368520.00000000006</v>
      </c>
      <c r="AZ253" s="14">
        <v>27.604562737642585</v>
      </c>
      <c r="BA253" s="14">
        <v>9250</v>
      </c>
      <c r="BB253" s="21">
        <v>39.840000000000003</v>
      </c>
      <c r="BC253">
        <f t="shared" si="44"/>
        <v>1587.2256000000002</v>
      </c>
      <c r="BD253">
        <f t="shared" si="45"/>
        <v>63235.06790400001</v>
      </c>
      <c r="BE253">
        <f t="shared" si="46"/>
        <v>368520.00000000006</v>
      </c>
      <c r="BH253" s="14">
        <v>27.604562737642585</v>
      </c>
      <c r="BI253" s="14">
        <v>9250</v>
      </c>
      <c r="BJ253" s="14">
        <f t="shared" si="47"/>
        <v>85562500</v>
      </c>
      <c r="BK253" s="14">
        <f t="shared" si="48"/>
        <v>791453125000</v>
      </c>
      <c r="BL253" s="21">
        <v>39.840000000000003</v>
      </c>
      <c r="BM253">
        <f t="shared" si="49"/>
        <v>1587.2256000000002</v>
      </c>
      <c r="BN253">
        <f t="shared" si="50"/>
        <v>63235.06790400001</v>
      </c>
      <c r="BO253">
        <f t="shared" si="51"/>
        <v>368520.00000000006</v>
      </c>
    </row>
    <row r="254" spans="37:67" x14ac:dyDescent="0.25">
      <c r="AK254" s="14">
        <v>34.220532319391637</v>
      </c>
      <c r="AL254" s="14">
        <v>9250</v>
      </c>
      <c r="AM254" s="21">
        <v>46.88</v>
      </c>
      <c r="AN254" s="14">
        <f t="shared" si="39"/>
        <v>85562500</v>
      </c>
      <c r="AO254">
        <f t="shared" si="40"/>
        <v>2197.7344000000003</v>
      </c>
      <c r="AP254">
        <f t="shared" si="41"/>
        <v>433640</v>
      </c>
      <c r="AS254" s="14">
        <v>34.220532319391637</v>
      </c>
      <c r="AT254" s="14">
        <v>9250</v>
      </c>
      <c r="AU254" s="21">
        <v>46.88</v>
      </c>
      <c r="AV254">
        <f t="shared" si="42"/>
        <v>2197.7344000000003</v>
      </c>
      <c r="AW254">
        <f t="shared" si="43"/>
        <v>433640</v>
      </c>
      <c r="AZ254" s="14">
        <v>34.220532319391637</v>
      </c>
      <c r="BA254" s="14">
        <v>9250</v>
      </c>
      <c r="BB254" s="21">
        <v>46.88</v>
      </c>
      <c r="BC254">
        <f t="shared" si="44"/>
        <v>2197.7344000000003</v>
      </c>
      <c r="BD254">
        <f t="shared" si="45"/>
        <v>103029.78867200002</v>
      </c>
      <c r="BE254">
        <f t="shared" si="46"/>
        <v>433640</v>
      </c>
      <c r="BH254" s="14">
        <v>34.220532319391637</v>
      </c>
      <c r="BI254" s="14">
        <v>9250</v>
      </c>
      <c r="BJ254" s="14">
        <f t="shared" si="47"/>
        <v>85562500</v>
      </c>
      <c r="BK254" s="14">
        <f t="shared" si="48"/>
        <v>791453125000</v>
      </c>
      <c r="BL254" s="21">
        <v>46.88</v>
      </c>
      <c r="BM254">
        <f t="shared" si="49"/>
        <v>2197.7344000000003</v>
      </c>
      <c r="BN254">
        <f t="shared" si="50"/>
        <v>103029.78867200002</v>
      </c>
      <c r="BO254">
        <f t="shared" si="51"/>
        <v>433640</v>
      </c>
    </row>
    <row r="255" spans="37:67" x14ac:dyDescent="0.25">
      <c r="AK255" s="14">
        <v>42.20532319391635</v>
      </c>
      <c r="AL255" s="14">
        <v>9250</v>
      </c>
      <c r="AM255" s="21">
        <v>57.03</v>
      </c>
      <c r="AN255" s="14">
        <f t="shared" si="39"/>
        <v>85562500</v>
      </c>
      <c r="AO255">
        <f t="shared" si="40"/>
        <v>3252.4209000000001</v>
      </c>
      <c r="AP255">
        <f t="shared" si="41"/>
        <v>527527.5</v>
      </c>
      <c r="AS255" s="14">
        <v>42.20532319391635</v>
      </c>
      <c r="AT255" s="14">
        <v>9250</v>
      </c>
      <c r="AU255" s="21">
        <v>57.03</v>
      </c>
      <c r="AV255">
        <f t="shared" si="42"/>
        <v>3252.4209000000001</v>
      </c>
      <c r="AW255">
        <f t="shared" si="43"/>
        <v>527527.5</v>
      </c>
      <c r="AZ255" s="14">
        <v>42.20532319391635</v>
      </c>
      <c r="BA255" s="14">
        <v>9250</v>
      </c>
      <c r="BB255" s="21">
        <v>57.03</v>
      </c>
      <c r="BC255">
        <f t="shared" si="44"/>
        <v>3252.4209000000001</v>
      </c>
      <c r="BD255">
        <f t="shared" si="45"/>
        <v>185485.56392700001</v>
      </c>
      <c r="BE255">
        <f t="shared" si="46"/>
        <v>527527.5</v>
      </c>
      <c r="BH255" s="14">
        <v>42.20532319391635</v>
      </c>
      <c r="BI255" s="14">
        <v>9250</v>
      </c>
      <c r="BJ255" s="14">
        <f t="shared" si="47"/>
        <v>85562500</v>
      </c>
      <c r="BK255" s="14">
        <f t="shared" si="48"/>
        <v>791453125000</v>
      </c>
      <c r="BL255" s="21">
        <v>57.03</v>
      </c>
      <c r="BM255">
        <f t="shared" si="49"/>
        <v>3252.4209000000001</v>
      </c>
      <c r="BN255">
        <f t="shared" si="50"/>
        <v>185485.56392700001</v>
      </c>
      <c r="BO255">
        <f t="shared" si="51"/>
        <v>527527.5</v>
      </c>
    </row>
    <row r="256" spans="37:67" x14ac:dyDescent="0.25">
      <c r="AK256" s="14">
        <v>50.266159695817485</v>
      </c>
      <c r="AL256" s="14">
        <v>9250</v>
      </c>
      <c r="AM256" s="21">
        <v>69.92</v>
      </c>
      <c r="AN256" s="14">
        <f t="shared" si="39"/>
        <v>85562500</v>
      </c>
      <c r="AO256">
        <f t="shared" si="40"/>
        <v>4888.8064000000004</v>
      </c>
      <c r="AP256">
        <f t="shared" si="41"/>
        <v>646760</v>
      </c>
      <c r="AS256" s="14">
        <v>50.266159695817485</v>
      </c>
      <c r="AT256" s="14">
        <v>9250</v>
      </c>
      <c r="AU256" s="21">
        <v>69.92</v>
      </c>
      <c r="AV256">
        <f t="shared" si="42"/>
        <v>4888.8064000000004</v>
      </c>
      <c r="AW256">
        <f t="shared" si="43"/>
        <v>646760</v>
      </c>
      <c r="AZ256" s="14">
        <v>50.266159695817485</v>
      </c>
      <c r="BA256" s="14">
        <v>9250</v>
      </c>
      <c r="BB256" s="21">
        <v>69.92</v>
      </c>
      <c r="BC256">
        <f t="shared" si="44"/>
        <v>4888.8064000000004</v>
      </c>
      <c r="BD256">
        <f t="shared" si="45"/>
        <v>341825.34348800004</v>
      </c>
      <c r="BE256">
        <f t="shared" si="46"/>
        <v>646760</v>
      </c>
      <c r="BH256" s="14">
        <v>50.266159695817485</v>
      </c>
      <c r="BI256" s="14">
        <v>9250</v>
      </c>
      <c r="BJ256" s="14">
        <f t="shared" si="47"/>
        <v>85562500</v>
      </c>
      <c r="BK256" s="14">
        <f t="shared" si="48"/>
        <v>791453125000</v>
      </c>
      <c r="BL256" s="21">
        <v>69.92</v>
      </c>
      <c r="BM256">
        <f t="shared" si="49"/>
        <v>4888.8064000000004</v>
      </c>
      <c r="BN256">
        <f t="shared" si="50"/>
        <v>341825.34348800004</v>
      </c>
      <c r="BO256">
        <f t="shared" si="51"/>
        <v>646760</v>
      </c>
    </row>
    <row r="257" spans="37:67" x14ac:dyDescent="0.25">
      <c r="AK257" s="14">
        <v>57.034220532319395</v>
      </c>
      <c r="AL257" s="14">
        <v>9250</v>
      </c>
      <c r="AM257" s="21">
        <v>85.16</v>
      </c>
      <c r="AN257" s="14">
        <f t="shared" si="39"/>
        <v>85562500</v>
      </c>
      <c r="AO257">
        <f t="shared" si="40"/>
        <v>7252.2255999999998</v>
      </c>
      <c r="AP257">
        <f t="shared" si="41"/>
        <v>787730</v>
      </c>
      <c r="AS257" s="14">
        <v>57.034220532319395</v>
      </c>
      <c r="AT257" s="14">
        <v>9250</v>
      </c>
      <c r="AU257" s="21">
        <v>85.16</v>
      </c>
      <c r="AV257">
        <f t="shared" si="42"/>
        <v>7252.2255999999998</v>
      </c>
      <c r="AW257">
        <f t="shared" si="43"/>
        <v>787730</v>
      </c>
      <c r="AZ257" s="14">
        <v>57.034220532319395</v>
      </c>
      <c r="BA257" s="14">
        <v>9250</v>
      </c>
      <c r="BB257" s="21">
        <v>85.16</v>
      </c>
      <c r="BC257">
        <f t="shared" si="44"/>
        <v>7252.2255999999998</v>
      </c>
      <c r="BD257">
        <f t="shared" si="45"/>
        <v>617599.53209599992</v>
      </c>
      <c r="BE257">
        <f t="shared" si="46"/>
        <v>787730</v>
      </c>
      <c r="BH257" s="14">
        <v>57.034220532319395</v>
      </c>
      <c r="BI257" s="14">
        <v>9250</v>
      </c>
      <c r="BJ257" s="14">
        <f t="shared" si="47"/>
        <v>85562500</v>
      </c>
      <c r="BK257" s="14">
        <f t="shared" si="48"/>
        <v>791453125000</v>
      </c>
      <c r="BL257" s="21">
        <v>85.16</v>
      </c>
      <c r="BM257">
        <f t="shared" si="49"/>
        <v>7252.2255999999998</v>
      </c>
      <c r="BN257">
        <f t="shared" si="50"/>
        <v>617599.53209599992</v>
      </c>
      <c r="BO257">
        <f t="shared" si="51"/>
        <v>787730</v>
      </c>
    </row>
    <row r="258" spans="37:67" x14ac:dyDescent="0.25">
      <c r="AK258" s="14">
        <v>60.190114068441069</v>
      </c>
      <c r="AL258" s="14">
        <v>9250</v>
      </c>
      <c r="AM258" s="21">
        <v>99.61</v>
      </c>
      <c r="AN258" s="14">
        <f t="shared" si="39"/>
        <v>85562500</v>
      </c>
      <c r="AO258">
        <f t="shared" si="40"/>
        <v>9922.1520999999993</v>
      </c>
      <c r="AP258">
        <f t="shared" si="41"/>
        <v>921392.5</v>
      </c>
      <c r="AS258" s="14">
        <v>60.190114068441069</v>
      </c>
      <c r="AT258" s="14">
        <v>9250</v>
      </c>
      <c r="AU258" s="21">
        <v>99.61</v>
      </c>
      <c r="AV258">
        <f t="shared" si="42"/>
        <v>9922.1520999999993</v>
      </c>
      <c r="AW258">
        <f t="shared" si="43"/>
        <v>921392.5</v>
      </c>
      <c r="AZ258" s="14">
        <v>60.190114068441069</v>
      </c>
      <c r="BA258" s="14">
        <v>9250</v>
      </c>
      <c r="BB258" s="21">
        <v>99.61</v>
      </c>
      <c r="BC258">
        <f t="shared" si="44"/>
        <v>9922.1520999999993</v>
      </c>
      <c r="BD258">
        <f t="shared" si="45"/>
        <v>988345.5706809999</v>
      </c>
      <c r="BE258">
        <f t="shared" si="46"/>
        <v>921392.5</v>
      </c>
      <c r="BH258" s="14">
        <v>60.190114068441069</v>
      </c>
      <c r="BI258" s="14">
        <v>9250</v>
      </c>
      <c r="BJ258" s="14">
        <f t="shared" si="47"/>
        <v>85562500</v>
      </c>
      <c r="BK258" s="14">
        <f t="shared" si="48"/>
        <v>791453125000</v>
      </c>
      <c r="BL258" s="21">
        <v>99.61</v>
      </c>
      <c r="BM258">
        <f t="shared" si="49"/>
        <v>9922.1520999999993</v>
      </c>
      <c r="BN258">
        <f t="shared" si="50"/>
        <v>988345.5706809999</v>
      </c>
      <c r="BO258">
        <f t="shared" si="51"/>
        <v>921392.5</v>
      </c>
    </row>
    <row r="259" spans="37:67" x14ac:dyDescent="0.25">
      <c r="AK259" s="14">
        <v>0</v>
      </c>
      <c r="AL259" s="14">
        <v>9500</v>
      </c>
      <c r="AM259" s="21">
        <v>9.77</v>
      </c>
      <c r="AN259" s="14">
        <f t="shared" si="39"/>
        <v>90250000</v>
      </c>
      <c r="AO259">
        <f t="shared" si="40"/>
        <v>95.452899999999985</v>
      </c>
      <c r="AP259">
        <f t="shared" si="41"/>
        <v>92815</v>
      </c>
      <c r="AS259" s="14">
        <v>0</v>
      </c>
      <c r="AT259" s="14">
        <v>9500</v>
      </c>
      <c r="AU259" s="21">
        <v>9.77</v>
      </c>
      <c r="AV259">
        <f t="shared" si="42"/>
        <v>95.452899999999985</v>
      </c>
      <c r="AW259">
        <f t="shared" si="43"/>
        <v>92815</v>
      </c>
      <c r="AZ259" s="14">
        <v>0</v>
      </c>
      <c r="BA259" s="14">
        <v>9500</v>
      </c>
      <c r="BB259" s="21">
        <v>9.77</v>
      </c>
      <c r="BC259">
        <f t="shared" si="44"/>
        <v>95.452899999999985</v>
      </c>
      <c r="BD259">
        <f t="shared" si="45"/>
        <v>932.57483299999978</v>
      </c>
      <c r="BE259">
        <f t="shared" si="46"/>
        <v>92815</v>
      </c>
      <c r="BH259" s="14">
        <v>0</v>
      </c>
      <c r="BI259" s="14">
        <v>9500</v>
      </c>
      <c r="BJ259" s="14">
        <f t="shared" si="47"/>
        <v>90250000</v>
      </c>
      <c r="BK259" s="14">
        <f t="shared" si="48"/>
        <v>857375000000</v>
      </c>
      <c r="BL259" s="21">
        <v>9.77</v>
      </c>
      <c r="BM259">
        <f t="shared" si="49"/>
        <v>95.452899999999985</v>
      </c>
      <c r="BN259">
        <f t="shared" si="50"/>
        <v>932.57483299999978</v>
      </c>
      <c r="BO259">
        <f t="shared" si="51"/>
        <v>92815</v>
      </c>
    </row>
    <row r="260" spans="37:67" x14ac:dyDescent="0.25">
      <c r="AK260" s="14">
        <v>0</v>
      </c>
      <c r="AL260" s="14">
        <v>9500</v>
      </c>
      <c r="AM260" s="21">
        <v>11.33</v>
      </c>
      <c r="AN260" s="14">
        <f t="shared" ref="AN260:AN322" si="52">AL260^2</f>
        <v>90250000</v>
      </c>
      <c r="AO260">
        <f t="shared" ref="AO260:AO322" si="53">AM260^2</f>
        <v>128.3689</v>
      </c>
      <c r="AP260">
        <f t="shared" ref="AP260:AP322" si="54">AL260*AM260</f>
        <v>107635</v>
      </c>
      <c r="AS260" s="14">
        <v>0</v>
      </c>
      <c r="AT260" s="14">
        <v>9500</v>
      </c>
      <c r="AU260" s="21">
        <v>11.33</v>
      </c>
      <c r="AV260">
        <f t="shared" ref="AV260:AV322" si="55">AU260^2</f>
        <v>128.3689</v>
      </c>
      <c r="AW260">
        <f t="shared" ref="AW260:AW322" si="56">AU260*AT260</f>
        <v>107635</v>
      </c>
      <c r="AZ260" s="14">
        <v>0</v>
      </c>
      <c r="BA260" s="14">
        <v>9500</v>
      </c>
      <c r="BB260" s="21">
        <v>11.33</v>
      </c>
      <c r="BC260">
        <f t="shared" ref="BC260:BC322" si="57">BB260^2</f>
        <v>128.3689</v>
      </c>
      <c r="BD260">
        <f t="shared" ref="BD260:BD322" si="58">BB260^3</f>
        <v>1454.419637</v>
      </c>
      <c r="BE260">
        <f t="shared" ref="BE260:BE322" si="59">BB260*BA260</f>
        <v>107635</v>
      </c>
      <c r="BH260" s="14">
        <v>0</v>
      </c>
      <c r="BI260" s="14">
        <v>9500</v>
      </c>
      <c r="BJ260" s="14">
        <f t="shared" ref="BJ260:BJ322" si="60">BI260^2</f>
        <v>90250000</v>
      </c>
      <c r="BK260" s="14">
        <f t="shared" ref="BK260:BK322" si="61">BI260^3</f>
        <v>857375000000</v>
      </c>
      <c r="BL260" s="21">
        <v>11.33</v>
      </c>
      <c r="BM260">
        <f t="shared" ref="BM260:BM322" si="62">BL260^2</f>
        <v>128.3689</v>
      </c>
      <c r="BN260">
        <f t="shared" ref="BN260:BN322" si="63">BL260^3</f>
        <v>1454.419637</v>
      </c>
      <c r="BO260">
        <f t="shared" ref="BO260:BO322" si="64">BL260*BI260</f>
        <v>107635</v>
      </c>
    </row>
    <row r="261" spans="37:67" x14ac:dyDescent="0.25">
      <c r="AK261" s="14">
        <v>0</v>
      </c>
      <c r="AL261" s="14">
        <v>9500</v>
      </c>
      <c r="AM261" s="21">
        <v>12.5</v>
      </c>
      <c r="AN261" s="14">
        <f t="shared" si="52"/>
        <v>90250000</v>
      </c>
      <c r="AO261">
        <f t="shared" si="53"/>
        <v>156.25</v>
      </c>
      <c r="AP261">
        <f t="shared" si="54"/>
        <v>118750</v>
      </c>
      <c r="AS261" s="14">
        <v>0</v>
      </c>
      <c r="AT261" s="14">
        <v>9500</v>
      </c>
      <c r="AU261" s="21">
        <v>12.5</v>
      </c>
      <c r="AV261">
        <f t="shared" si="55"/>
        <v>156.25</v>
      </c>
      <c r="AW261">
        <f t="shared" si="56"/>
        <v>118750</v>
      </c>
      <c r="AZ261" s="14">
        <v>0</v>
      </c>
      <c r="BA261" s="14">
        <v>9500</v>
      </c>
      <c r="BB261" s="21">
        <v>12.5</v>
      </c>
      <c r="BC261">
        <f t="shared" si="57"/>
        <v>156.25</v>
      </c>
      <c r="BD261">
        <f t="shared" si="58"/>
        <v>1953.125</v>
      </c>
      <c r="BE261">
        <f t="shared" si="59"/>
        <v>118750</v>
      </c>
      <c r="BH261" s="14">
        <v>0</v>
      </c>
      <c r="BI261" s="14">
        <v>9500</v>
      </c>
      <c r="BJ261" s="14">
        <f t="shared" si="60"/>
        <v>90250000</v>
      </c>
      <c r="BK261" s="14">
        <f t="shared" si="61"/>
        <v>857375000000</v>
      </c>
      <c r="BL261" s="21">
        <v>12.5</v>
      </c>
      <c r="BM261">
        <f t="shared" si="62"/>
        <v>156.25</v>
      </c>
      <c r="BN261">
        <f t="shared" si="63"/>
        <v>1953.125</v>
      </c>
      <c r="BO261">
        <f t="shared" si="64"/>
        <v>118750</v>
      </c>
    </row>
    <row r="262" spans="37:67" x14ac:dyDescent="0.25">
      <c r="AK262" s="14">
        <v>2.2813688212927756</v>
      </c>
      <c r="AL262" s="14">
        <v>9500</v>
      </c>
      <c r="AM262" s="21">
        <v>14.84</v>
      </c>
      <c r="AN262" s="14">
        <f t="shared" si="52"/>
        <v>90250000</v>
      </c>
      <c r="AO262">
        <f t="shared" si="53"/>
        <v>220.22559999999999</v>
      </c>
      <c r="AP262">
        <f t="shared" si="54"/>
        <v>140980</v>
      </c>
      <c r="AS262" s="14">
        <v>2.2813688212927756</v>
      </c>
      <c r="AT262" s="14">
        <v>9500</v>
      </c>
      <c r="AU262" s="21">
        <v>14.84</v>
      </c>
      <c r="AV262">
        <f t="shared" si="55"/>
        <v>220.22559999999999</v>
      </c>
      <c r="AW262">
        <f t="shared" si="56"/>
        <v>140980</v>
      </c>
      <c r="AZ262" s="14">
        <v>2.2813688212927756</v>
      </c>
      <c r="BA262" s="14">
        <v>9500</v>
      </c>
      <c r="BB262" s="21">
        <v>14.84</v>
      </c>
      <c r="BC262">
        <f t="shared" si="57"/>
        <v>220.22559999999999</v>
      </c>
      <c r="BD262">
        <f t="shared" si="58"/>
        <v>3268.1479039999999</v>
      </c>
      <c r="BE262">
        <f t="shared" si="59"/>
        <v>140980</v>
      </c>
      <c r="BH262" s="14">
        <v>2.2813688212927756</v>
      </c>
      <c r="BI262" s="14">
        <v>9500</v>
      </c>
      <c r="BJ262" s="14">
        <f t="shared" si="60"/>
        <v>90250000</v>
      </c>
      <c r="BK262" s="14">
        <f t="shared" si="61"/>
        <v>857375000000</v>
      </c>
      <c r="BL262" s="21">
        <v>14.84</v>
      </c>
      <c r="BM262">
        <f t="shared" si="62"/>
        <v>220.22559999999999</v>
      </c>
      <c r="BN262">
        <f t="shared" si="63"/>
        <v>3268.1479039999999</v>
      </c>
      <c r="BO262">
        <f t="shared" si="64"/>
        <v>140980</v>
      </c>
    </row>
    <row r="263" spans="37:67" x14ac:dyDescent="0.25">
      <c r="AK263" s="14">
        <v>4.5627376425855513</v>
      </c>
      <c r="AL263" s="14">
        <v>9500</v>
      </c>
      <c r="AM263" s="21">
        <v>16.8</v>
      </c>
      <c r="AN263" s="14">
        <f t="shared" si="52"/>
        <v>90250000</v>
      </c>
      <c r="AO263">
        <f t="shared" si="53"/>
        <v>282.24</v>
      </c>
      <c r="AP263">
        <f t="shared" si="54"/>
        <v>159600</v>
      </c>
      <c r="AS263" s="14">
        <v>4.5627376425855513</v>
      </c>
      <c r="AT263" s="14">
        <v>9500</v>
      </c>
      <c r="AU263" s="21">
        <v>16.8</v>
      </c>
      <c r="AV263">
        <f t="shared" si="55"/>
        <v>282.24</v>
      </c>
      <c r="AW263">
        <f t="shared" si="56"/>
        <v>159600</v>
      </c>
      <c r="AZ263" s="14">
        <v>4.5627376425855513</v>
      </c>
      <c r="BA263" s="14">
        <v>9500</v>
      </c>
      <c r="BB263" s="21">
        <v>16.8</v>
      </c>
      <c r="BC263">
        <f t="shared" si="57"/>
        <v>282.24</v>
      </c>
      <c r="BD263">
        <f t="shared" si="58"/>
        <v>4741.6320000000005</v>
      </c>
      <c r="BE263">
        <f t="shared" si="59"/>
        <v>159600</v>
      </c>
      <c r="BH263" s="14">
        <v>4.5627376425855513</v>
      </c>
      <c r="BI263" s="14">
        <v>9500</v>
      </c>
      <c r="BJ263" s="14">
        <f t="shared" si="60"/>
        <v>90250000</v>
      </c>
      <c r="BK263" s="14">
        <f t="shared" si="61"/>
        <v>857375000000</v>
      </c>
      <c r="BL263" s="21">
        <v>16.8</v>
      </c>
      <c r="BM263">
        <f t="shared" si="62"/>
        <v>282.24</v>
      </c>
      <c r="BN263">
        <f t="shared" si="63"/>
        <v>4741.6320000000005</v>
      </c>
      <c r="BO263">
        <f t="shared" si="64"/>
        <v>159600</v>
      </c>
    </row>
    <row r="264" spans="37:67" x14ac:dyDescent="0.25">
      <c r="AK264" s="14">
        <v>6.2357414448669202</v>
      </c>
      <c r="AL264" s="14">
        <v>9500</v>
      </c>
      <c r="AM264" s="21">
        <v>18.75</v>
      </c>
      <c r="AN264" s="14">
        <f t="shared" si="52"/>
        <v>90250000</v>
      </c>
      <c r="AO264">
        <f t="shared" si="53"/>
        <v>351.5625</v>
      </c>
      <c r="AP264">
        <f t="shared" si="54"/>
        <v>178125</v>
      </c>
      <c r="AS264" s="14">
        <v>6.2357414448669202</v>
      </c>
      <c r="AT264" s="14">
        <v>9500</v>
      </c>
      <c r="AU264" s="21">
        <v>18.75</v>
      </c>
      <c r="AV264">
        <f t="shared" si="55"/>
        <v>351.5625</v>
      </c>
      <c r="AW264">
        <f t="shared" si="56"/>
        <v>178125</v>
      </c>
      <c r="AZ264" s="14">
        <v>6.2357414448669202</v>
      </c>
      <c r="BA264" s="14">
        <v>9500</v>
      </c>
      <c r="BB264" s="21">
        <v>18.75</v>
      </c>
      <c r="BC264">
        <f t="shared" si="57"/>
        <v>351.5625</v>
      </c>
      <c r="BD264">
        <f t="shared" si="58"/>
        <v>6591.796875</v>
      </c>
      <c r="BE264">
        <f t="shared" si="59"/>
        <v>178125</v>
      </c>
      <c r="BH264" s="14">
        <v>6.2357414448669202</v>
      </c>
      <c r="BI264" s="14">
        <v>9500</v>
      </c>
      <c r="BJ264" s="14">
        <f t="shared" si="60"/>
        <v>90250000</v>
      </c>
      <c r="BK264" s="14">
        <f t="shared" si="61"/>
        <v>857375000000</v>
      </c>
      <c r="BL264" s="21">
        <v>18.75</v>
      </c>
      <c r="BM264">
        <f t="shared" si="62"/>
        <v>351.5625</v>
      </c>
      <c r="BN264">
        <f t="shared" si="63"/>
        <v>6591.796875</v>
      </c>
      <c r="BO264">
        <f t="shared" si="64"/>
        <v>178125</v>
      </c>
    </row>
    <row r="265" spans="37:67" x14ac:dyDescent="0.25">
      <c r="AK265" s="14">
        <v>8.4030418250950571</v>
      </c>
      <c r="AL265" s="14">
        <v>9500</v>
      </c>
      <c r="AM265" s="21">
        <v>21.09</v>
      </c>
      <c r="AN265" s="14">
        <f t="shared" si="52"/>
        <v>90250000</v>
      </c>
      <c r="AO265">
        <f t="shared" si="53"/>
        <v>444.78809999999999</v>
      </c>
      <c r="AP265">
        <f t="shared" si="54"/>
        <v>200355</v>
      </c>
      <c r="AS265" s="14">
        <v>8.4030418250950571</v>
      </c>
      <c r="AT265" s="14">
        <v>9500</v>
      </c>
      <c r="AU265" s="21">
        <v>21.09</v>
      </c>
      <c r="AV265">
        <f t="shared" si="55"/>
        <v>444.78809999999999</v>
      </c>
      <c r="AW265">
        <f t="shared" si="56"/>
        <v>200355</v>
      </c>
      <c r="AZ265" s="14">
        <v>8.4030418250950571</v>
      </c>
      <c r="BA265" s="14">
        <v>9500</v>
      </c>
      <c r="BB265" s="21">
        <v>21.09</v>
      </c>
      <c r="BC265">
        <f t="shared" si="57"/>
        <v>444.78809999999999</v>
      </c>
      <c r="BD265">
        <f t="shared" si="58"/>
        <v>9380.581028999999</v>
      </c>
      <c r="BE265">
        <f t="shared" si="59"/>
        <v>200355</v>
      </c>
      <c r="BH265" s="14">
        <v>8.4030418250950571</v>
      </c>
      <c r="BI265" s="14">
        <v>9500</v>
      </c>
      <c r="BJ265" s="14">
        <f t="shared" si="60"/>
        <v>90250000</v>
      </c>
      <c r="BK265" s="14">
        <f t="shared" si="61"/>
        <v>857375000000</v>
      </c>
      <c r="BL265" s="21">
        <v>21.09</v>
      </c>
      <c r="BM265">
        <f t="shared" si="62"/>
        <v>444.78809999999999</v>
      </c>
      <c r="BN265">
        <f t="shared" si="63"/>
        <v>9380.581028999999</v>
      </c>
      <c r="BO265">
        <f t="shared" si="64"/>
        <v>200355</v>
      </c>
    </row>
    <row r="266" spans="37:67" x14ac:dyDescent="0.25">
      <c r="AK266" s="14">
        <v>12.015209125475286</v>
      </c>
      <c r="AL266" s="14">
        <v>9500</v>
      </c>
      <c r="AM266" s="21">
        <v>25</v>
      </c>
      <c r="AN266" s="14">
        <f t="shared" si="52"/>
        <v>90250000</v>
      </c>
      <c r="AO266">
        <f t="shared" si="53"/>
        <v>625</v>
      </c>
      <c r="AP266">
        <f t="shared" si="54"/>
        <v>237500</v>
      </c>
      <c r="AS266" s="14">
        <v>12.015209125475286</v>
      </c>
      <c r="AT266" s="14">
        <v>9500</v>
      </c>
      <c r="AU266" s="21">
        <v>25</v>
      </c>
      <c r="AV266">
        <f t="shared" si="55"/>
        <v>625</v>
      </c>
      <c r="AW266">
        <f t="shared" si="56"/>
        <v>237500</v>
      </c>
      <c r="AZ266" s="14">
        <v>12.015209125475286</v>
      </c>
      <c r="BA266" s="14">
        <v>9500</v>
      </c>
      <c r="BB266" s="21">
        <v>25</v>
      </c>
      <c r="BC266">
        <f t="shared" si="57"/>
        <v>625</v>
      </c>
      <c r="BD266">
        <f t="shared" si="58"/>
        <v>15625</v>
      </c>
      <c r="BE266">
        <f t="shared" si="59"/>
        <v>237500</v>
      </c>
      <c r="BH266" s="14">
        <v>12.015209125475286</v>
      </c>
      <c r="BI266" s="14">
        <v>9500</v>
      </c>
      <c r="BJ266" s="14">
        <f t="shared" si="60"/>
        <v>90250000</v>
      </c>
      <c r="BK266" s="14">
        <f t="shared" si="61"/>
        <v>857375000000</v>
      </c>
      <c r="BL266" s="21">
        <v>25</v>
      </c>
      <c r="BM266">
        <f t="shared" si="62"/>
        <v>625</v>
      </c>
      <c r="BN266">
        <f t="shared" si="63"/>
        <v>15625</v>
      </c>
      <c r="BO266">
        <f t="shared" si="64"/>
        <v>237500</v>
      </c>
    </row>
    <row r="267" spans="37:67" x14ac:dyDescent="0.25">
      <c r="AK267" s="14">
        <v>15.551330798479087</v>
      </c>
      <c r="AL267" s="14">
        <v>9500</v>
      </c>
      <c r="AM267" s="21">
        <v>28.91</v>
      </c>
      <c r="AN267" s="14">
        <f t="shared" si="52"/>
        <v>90250000</v>
      </c>
      <c r="AO267">
        <f t="shared" si="53"/>
        <v>835.78809999999999</v>
      </c>
      <c r="AP267">
        <f t="shared" si="54"/>
        <v>274645</v>
      </c>
      <c r="AS267" s="14">
        <v>15.551330798479087</v>
      </c>
      <c r="AT267" s="14">
        <v>9500</v>
      </c>
      <c r="AU267" s="21">
        <v>28.91</v>
      </c>
      <c r="AV267">
        <f t="shared" si="55"/>
        <v>835.78809999999999</v>
      </c>
      <c r="AW267">
        <f t="shared" si="56"/>
        <v>274645</v>
      </c>
      <c r="AZ267" s="14">
        <v>15.551330798479087</v>
      </c>
      <c r="BA267" s="14">
        <v>9500</v>
      </c>
      <c r="BB267" s="21">
        <v>28.91</v>
      </c>
      <c r="BC267">
        <f t="shared" si="57"/>
        <v>835.78809999999999</v>
      </c>
      <c r="BD267">
        <f t="shared" si="58"/>
        <v>24162.633970999999</v>
      </c>
      <c r="BE267">
        <f t="shared" si="59"/>
        <v>274645</v>
      </c>
      <c r="BH267" s="14">
        <v>15.551330798479087</v>
      </c>
      <c r="BI267" s="14">
        <v>9500</v>
      </c>
      <c r="BJ267" s="14">
        <f t="shared" si="60"/>
        <v>90250000</v>
      </c>
      <c r="BK267" s="14">
        <f t="shared" si="61"/>
        <v>857375000000</v>
      </c>
      <c r="BL267" s="21">
        <v>28.91</v>
      </c>
      <c r="BM267">
        <f t="shared" si="62"/>
        <v>835.78809999999999</v>
      </c>
      <c r="BN267">
        <f t="shared" si="63"/>
        <v>24162.633970999999</v>
      </c>
      <c r="BO267">
        <f t="shared" si="64"/>
        <v>274645</v>
      </c>
    </row>
    <row r="268" spans="37:67" x14ac:dyDescent="0.25">
      <c r="AK268" s="14">
        <v>20.532319391634982</v>
      </c>
      <c r="AL268" s="14">
        <v>9500</v>
      </c>
      <c r="AM268" s="21">
        <v>33.979999999999997</v>
      </c>
      <c r="AN268" s="14">
        <f t="shared" si="52"/>
        <v>90250000</v>
      </c>
      <c r="AO268">
        <f t="shared" si="53"/>
        <v>1154.6403999999998</v>
      </c>
      <c r="AP268">
        <f t="shared" si="54"/>
        <v>322809.99999999994</v>
      </c>
      <c r="AS268" s="14">
        <v>20.532319391634982</v>
      </c>
      <c r="AT268" s="14">
        <v>9500</v>
      </c>
      <c r="AU268" s="21">
        <v>33.979999999999997</v>
      </c>
      <c r="AV268">
        <f t="shared" si="55"/>
        <v>1154.6403999999998</v>
      </c>
      <c r="AW268">
        <f t="shared" si="56"/>
        <v>322809.99999999994</v>
      </c>
      <c r="AZ268" s="14">
        <v>20.532319391634982</v>
      </c>
      <c r="BA268" s="14">
        <v>9500</v>
      </c>
      <c r="BB268" s="21">
        <v>33.979999999999997</v>
      </c>
      <c r="BC268">
        <f t="shared" si="57"/>
        <v>1154.6403999999998</v>
      </c>
      <c r="BD268">
        <f t="shared" si="58"/>
        <v>39234.680791999992</v>
      </c>
      <c r="BE268">
        <f t="shared" si="59"/>
        <v>322809.99999999994</v>
      </c>
      <c r="BH268" s="14">
        <v>20.532319391634982</v>
      </c>
      <c r="BI268" s="14">
        <v>9500</v>
      </c>
      <c r="BJ268" s="14">
        <f t="shared" si="60"/>
        <v>90250000</v>
      </c>
      <c r="BK268" s="14">
        <f t="shared" si="61"/>
        <v>857375000000</v>
      </c>
      <c r="BL268" s="21">
        <v>33.979999999999997</v>
      </c>
      <c r="BM268">
        <f t="shared" si="62"/>
        <v>1154.6403999999998</v>
      </c>
      <c r="BN268">
        <f t="shared" si="63"/>
        <v>39234.680791999992</v>
      </c>
      <c r="BO268">
        <f t="shared" si="64"/>
        <v>322809.99999999994</v>
      </c>
    </row>
    <row r="269" spans="37:67" x14ac:dyDescent="0.25">
      <c r="AK269" s="14">
        <v>25.855513307984793</v>
      </c>
      <c r="AL269" s="14">
        <v>9500</v>
      </c>
      <c r="AM269" s="21">
        <v>39.840000000000003</v>
      </c>
      <c r="AN269" s="14">
        <f t="shared" si="52"/>
        <v>90250000</v>
      </c>
      <c r="AO269">
        <f t="shared" si="53"/>
        <v>1587.2256000000002</v>
      </c>
      <c r="AP269">
        <f t="shared" si="54"/>
        <v>378480.00000000006</v>
      </c>
      <c r="AS269" s="14">
        <v>25.855513307984793</v>
      </c>
      <c r="AT269" s="14">
        <v>9500</v>
      </c>
      <c r="AU269" s="21">
        <v>39.840000000000003</v>
      </c>
      <c r="AV269">
        <f t="shared" si="55"/>
        <v>1587.2256000000002</v>
      </c>
      <c r="AW269">
        <f t="shared" si="56"/>
        <v>378480.00000000006</v>
      </c>
      <c r="AZ269" s="14">
        <v>25.855513307984793</v>
      </c>
      <c r="BA269" s="14">
        <v>9500</v>
      </c>
      <c r="BB269" s="21">
        <v>39.840000000000003</v>
      </c>
      <c r="BC269">
        <f t="shared" si="57"/>
        <v>1587.2256000000002</v>
      </c>
      <c r="BD269">
        <f t="shared" si="58"/>
        <v>63235.06790400001</v>
      </c>
      <c r="BE269">
        <f t="shared" si="59"/>
        <v>378480.00000000006</v>
      </c>
      <c r="BH269" s="14">
        <v>25.855513307984793</v>
      </c>
      <c r="BI269" s="14">
        <v>9500</v>
      </c>
      <c r="BJ269" s="14">
        <f t="shared" si="60"/>
        <v>90250000</v>
      </c>
      <c r="BK269" s="14">
        <f t="shared" si="61"/>
        <v>857375000000</v>
      </c>
      <c r="BL269" s="21">
        <v>39.840000000000003</v>
      </c>
      <c r="BM269">
        <f t="shared" si="62"/>
        <v>1587.2256000000002</v>
      </c>
      <c r="BN269">
        <f t="shared" si="63"/>
        <v>63235.06790400001</v>
      </c>
      <c r="BO269">
        <f t="shared" si="64"/>
        <v>378480.00000000006</v>
      </c>
    </row>
    <row r="270" spans="37:67" x14ac:dyDescent="0.25">
      <c r="AK270" s="14">
        <v>32.319391634980988</v>
      </c>
      <c r="AL270" s="14">
        <v>9500</v>
      </c>
      <c r="AM270" s="21">
        <v>46.88</v>
      </c>
      <c r="AN270" s="14">
        <f t="shared" si="52"/>
        <v>90250000</v>
      </c>
      <c r="AO270">
        <f t="shared" si="53"/>
        <v>2197.7344000000003</v>
      </c>
      <c r="AP270">
        <f t="shared" si="54"/>
        <v>445360</v>
      </c>
      <c r="AS270" s="14">
        <v>32.319391634980988</v>
      </c>
      <c r="AT270" s="14">
        <v>9500</v>
      </c>
      <c r="AU270" s="21">
        <v>46.88</v>
      </c>
      <c r="AV270">
        <f t="shared" si="55"/>
        <v>2197.7344000000003</v>
      </c>
      <c r="AW270">
        <f t="shared" si="56"/>
        <v>445360</v>
      </c>
      <c r="AZ270" s="14">
        <v>32.319391634980988</v>
      </c>
      <c r="BA270" s="14">
        <v>9500</v>
      </c>
      <c r="BB270" s="21">
        <v>46.88</v>
      </c>
      <c r="BC270">
        <f t="shared" si="57"/>
        <v>2197.7344000000003</v>
      </c>
      <c r="BD270">
        <f t="shared" si="58"/>
        <v>103029.78867200002</v>
      </c>
      <c r="BE270">
        <f t="shared" si="59"/>
        <v>445360</v>
      </c>
      <c r="BH270" s="14">
        <v>32.319391634980988</v>
      </c>
      <c r="BI270" s="14">
        <v>9500</v>
      </c>
      <c r="BJ270" s="14">
        <f t="shared" si="60"/>
        <v>90250000</v>
      </c>
      <c r="BK270" s="14">
        <f t="shared" si="61"/>
        <v>857375000000</v>
      </c>
      <c r="BL270" s="21">
        <v>46.88</v>
      </c>
      <c r="BM270">
        <f t="shared" si="62"/>
        <v>2197.7344000000003</v>
      </c>
      <c r="BN270">
        <f t="shared" si="63"/>
        <v>103029.78867200002</v>
      </c>
      <c r="BO270">
        <f t="shared" si="64"/>
        <v>445360</v>
      </c>
    </row>
    <row r="271" spans="37:67" x14ac:dyDescent="0.25">
      <c r="AK271" s="14">
        <v>40.49429657794677</v>
      </c>
      <c r="AL271" s="14">
        <v>9500</v>
      </c>
      <c r="AM271" s="21">
        <v>57.03</v>
      </c>
      <c r="AN271" s="14">
        <f t="shared" si="52"/>
        <v>90250000</v>
      </c>
      <c r="AO271">
        <f t="shared" si="53"/>
        <v>3252.4209000000001</v>
      </c>
      <c r="AP271">
        <f t="shared" si="54"/>
        <v>541785</v>
      </c>
      <c r="AS271" s="14">
        <v>40.49429657794677</v>
      </c>
      <c r="AT271" s="14">
        <v>9500</v>
      </c>
      <c r="AU271" s="21">
        <v>57.03</v>
      </c>
      <c r="AV271">
        <f t="shared" si="55"/>
        <v>3252.4209000000001</v>
      </c>
      <c r="AW271">
        <f t="shared" si="56"/>
        <v>541785</v>
      </c>
      <c r="AZ271" s="14">
        <v>40.49429657794677</v>
      </c>
      <c r="BA271" s="14">
        <v>9500</v>
      </c>
      <c r="BB271" s="21">
        <v>57.03</v>
      </c>
      <c r="BC271">
        <f t="shared" si="57"/>
        <v>3252.4209000000001</v>
      </c>
      <c r="BD271">
        <f t="shared" si="58"/>
        <v>185485.56392700001</v>
      </c>
      <c r="BE271">
        <f t="shared" si="59"/>
        <v>541785</v>
      </c>
      <c r="BH271" s="14">
        <v>40.49429657794677</v>
      </c>
      <c r="BI271" s="14">
        <v>9500</v>
      </c>
      <c r="BJ271" s="14">
        <f t="shared" si="60"/>
        <v>90250000</v>
      </c>
      <c r="BK271" s="14">
        <f t="shared" si="61"/>
        <v>857375000000</v>
      </c>
      <c r="BL271" s="21">
        <v>57.03</v>
      </c>
      <c r="BM271">
        <f t="shared" si="62"/>
        <v>3252.4209000000001</v>
      </c>
      <c r="BN271">
        <f t="shared" si="63"/>
        <v>185485.56392700001</v>
      </c>
      <c r="BO271">
        <f t="shared" si="64"/>
        <v>541785</v>
      </c>
    </row>
    <row r="272" spans="37:67" x14ac:dyDescent="0.25">
      <c r="AK272" s="14">
        <v>50.190114068441069</v>
      </c>
      <c r="AL272" s="14">
        <v>9500</v>
      </c>
      <c r="AM272" s="21">
        <v>69.92</v>
      </c>
      <c r="AN272" s="14">
        <f t="shared" si="52"/>
        <v>90250000</v>
      </c>
      <c r="AO272">
        <f t="shared" si="53"/>
        <v>4888.8064000000004</v>
      </c>
      <c r="AP272">
        <f t="shared" si="54"/>
        <v>664240</v>
      </c>
      <c r="AS272" s="14">
        <v>50.190114068441069</v>
      </c>
      <c r="AT272" s="14">
        <v>9500</v>
      </c>
      <c r="AU272" s="21">
        <v>69.92</v>
      </c>
      <c r="AV272">
        <f t="shared" si="55"/>
        <v>4888.8064000000004</v>
      </c>
      <c r="AW272">
        <f t="shared" si="56"/>
        <v>664240</v>
      </c>
      <c r="AZ272" s="14">
        <v>50.190114068441069</v>
      </c>
      <c r="BA272" s="14">
        <v>9500</v>
      </c>
      <c r="BB272" s="21">
        <v>69.92</v>
      </c>
      <c r="BC272">
        <f t="shared" si="57"/>
        <v>4888.8064000000004</v>
      </c>
      <c r="BD272">
        <f t="shared" si="58"/>
        <v>341825.34348800004</v>
      </c>
      <c r="BE272">
        <f t="shared" si="59"/>
        <v>664240</v>
      </c>
      <c r="BH272" s="14">
        <v>50.190114068441069</v>
      </c>
      <c r="BI272" s="14">
        <v>9500</v>
      </c>
      <c r="BJ272" s="14">
        <f t="shared" si="60"/>
        <v>90250000</v>
      </c>
      <c r="BK272" s="14">
        <f t="shared" si="61"/>
        <v>857375000000</v>
      </c>
      <c r="BL272" s="21">
        <v>69.92</v>
      </c>
      <c r="BM272">
        <f t="shared" si="62"/>
        <v>4888.8064000000004</v>
      </c>
      <c r="BN272">
        <f t="shared" si="63"/>
        <v>341825.34348800004</v>
      </c>
      <c r="BO272">
        <f t="shared" si="64"/>
        <v>664240</v>
      </c>
    </row>
    <row r="273" spans="37:67" x14ac:dyDescent="0.25">
      <c r="AK273" s="14">
        <v>56.273764258555133</v>
      </c>
      <c r="AL273" s="14">
        <v>9500</v>
      </c>
      <c r="AM273" s="21">
        <v>85.16</v>
      </c>
      <c r="AN273" s="14">
        <f t="shared" si="52"/>
        <v>90250000</v>
      </c>
      <c r="AO273">
        <f t="shared" si="53"/>
        <v>7252.2255999999998</v>
      </c>
      <c r="AP273">
        <f t="shared" si="54"/>
        <v>809020</v>
      </c>
      <c r="AS273" s="14">
        <v>56.273764258555133</v>
      </c>
      <c r="AT273" s="14">
        <v>9500</v>
      </c>
      <c r="AU273" s="21">
        <v>85.16</v>
      </c>
      <c r="AV273">
        <f t="shared" si="55"/>
        <v>7252.2255999999998</v>
      </c>
      <c r="AW273">
        <f t="shared" si="56"/>
        <v>809020</v>
      </c>
      <c r="AZ273" s="14">
        <v>56.273764258555133</v>
      </c>
      <c r="BA273" s="14">
        <v>9500</v>
      </c>
      <c r="BB273" s="21">
        <v>85.16</v>
      </c>
      <c r="BC273">
        <f t="shared" si="57"/>
        <v>7252.2255999999998</v>
      </c>
      <c r="BD273">
        <f t="shared" si="58"/>
        <v>617599.53209599992</v>
      </c>
      <c r="BE273">
        <f t="shared" si="59"/>
        <v>809020</v>
      </c>
      <c r="BH273" s="14">
        <v>56.273764258555133</v>
      </c>
      <c r="BI273" s="14">
        <v>9500</v>
      </c>
      <c r="BJ273" s="14">
        <f t="shared" si="60"/>
        <v>90250000</v>
      </c>
      <c r="BK273" s="14">
        <f t="shared" si="61"/>
        <v>857375000000</v>
      </c>
      <c r="BL273" s="21">
        <v>85.16</v>
      </c>
      <c r="BM273">
        <f t="shared" si="62"/>
        <v>7252.2255999999998</v>
      </c>
      <c r="BN273">
        <f t="shared" si="63"/>
        <v>617599.53209599992</v>
      </c>
      <c r="BO273">
        <f t="shared" si="64"/>
        <v>809020</v>
      </c>
    </row>
    <row r="274" spans="37:67" x14ac:dyDescent="0.25">
      <c r="AK274" s="14">
        <v>60.342205323193916</v>
      </c>
      <c r="AL274" s="14">
        <v>9500</v>
      </c>
      <c r="AM274" s="21">
        <v>99.61</v>
      </c>
      <c r="AN274" s="14">
        <f t="shared" si="52"/>
        <v>90250000</v>
      </c>
      <c r="AO274">
        <f t="shared" si="53"/>
        <v>9922.1520999999993</v>
      </c>
      <c r="AP274">
        <f t="shared" si="54"/>
        <v>946295</v>
      </c>
      <c r="AS274" s="14">
        <v>60.342205323193916</v>
      </c>
      <c r="AT274" s="14">
        <v>9500</v>
      </c>
      <c r="AU274" s="21">
        <v>99.61</v>
      </c>
      <c r="AV274">
        <f t="shared" si="55"/>
        <v>9922.1520999999993</v>
      </c>
      <c r="AW274">
        <f t="shared" si="56"/>
        <v>946295</v>
      </c>
      <c r="AZ274" s="14">
        <v>60.342205323193916</v>
      </c>
      <c r="BA274" s="14">
        <v>9500</v>
      </c>
      <c r="BB274" s="21">
        <v>99.61</v>
      </c>
      <c r="BC274">
        <f t="shared" si="57"/>
        <v>9922.1520999999993</v>
      </c>
      <c r="BD274">
        <f t="shared" si="58"/>
        <v>988345.5706809999</v>
      </c>
      <c r="BE274">
        <f t="shared" si="59"/>
        <v>946295</v>
      </c>
      <c r="BH274" s="14">
        <v>60.342205323193916</v>
      </c>
      <c r="BI274" s="14">
        <v>9500</v>
      </c>
      <c r="BJ274" s="14">
        <f t="shared" si="60"/>
        <v>90250000</v>
      </c>
      <c r="BK274" s="14">
        <f t="shared" si="61"/>
        <v>857375000000</v>
      </c>
      <c r="BL274" s="21">
        <v>99.61</v>
      </c>
      <c r="BM274">
        <f t="shared" si="62"/>
        <v>9922.1520999999993</v>
      </c>
      <c r="BN274">
        <f t="shared" si="63"/>
        <v>988345.5706809999</v>
      </c>
      <c r="BO274">
        <f t="shared" si="64"/>
        <v>946295</v>
      </c>
    </row>
    <row r="275" spans="37:67" x14ac:dyDescent="0.25">
      <c r="AK275" s="14">
        <v>0</v>
      </c>
      <c r="AL275" s="14">
        <v>9750</v>
      </c>
      <c r="AM275" s="21">
        <v>9.77</v>
      </c>
      <c r="AN275" s="14">
        <f t="shared" si="52"/>
        <v>95062500</v>
      </c>
      <c r="AO275">
        <f t="shared" si="53"/>
        <v>95.452899999999985</v>
      </c>
      <c r="AP275">
        <f t="shared" si="54"/>
        <v>95257.5</v>
      </c>
      <c r="AS275" s="14">
        <v>0</v>
      </c>
      <c r="AT275" s="14">
        <v>9750</v>
      </c>
      <c r="AU275" s="21">
        <v>9.77</v>
      </c>
      <c r="AV275">
        <f t="shared" si="55"/>
        <v>95.452899999999985</v>
      </c>
      <c r="AW275">
        <f t="shared" si="56"/>
        <v>95257.5</v>
      </c>
      <c r="AZ275" s="14">
        <v>0</v>
      </c>
      <c r="BA275" s="14">
        <v>9750</v>
      </c>
      <c r="BB275" s="21">
        <v>9.77</v>
      </c>
      <c r="BC275">
        <f t="shared" si="57"/>
        <v>95.452899999999985</v>
      </c>
      <c r="BD275">
        <f t="shared" si="58"/>
        <v>932.57483299999978</v>
      </c>
      <c r="BE275">
        <f t="shared" si="59"/>
        <v>95257.5</v>
      </c>
      <c r="BH275" s="14">
        <v>0</v>
      </c>
      <c r="BI275" s="14">
        <v>9750</v>
      </c>
      <c r="BJ275" s="14">
        <f t="shared" si="60"/>
        <v>95062500</v>
      </c>
      <c r="BK275" s="14">
        <f t="shared" si="61"/>
        <v>926859375000</v>
      </c>
      <c r="BL275" s="21">
        <v>9.77</v>
      </c>
      <c r="BM275">
        <f t="shared" si="62"/>
        <v>95.452899999999985</v>
      </c>
      <c r="BN275">
        <f t="shared" si="63"/>
        <v>932.57483299999978</v>
      </c>
      <c r="BO275">
        <f t="shared" si="64"/>
        <v>95257.5</v>
      </c>
    </row>
    <row r="276" spans="37:67" x14ac:dyDescent="0.25">
      <c r="AK276" s="14">
        <v>0</v>
      </c>
      <c r="AL276" s="14">
        <v>9750</v>
      </c>
      <c r="AM276" s="21">
        <v>11.33</v>
      </c>
      <c r="AN276" s="14">
        <f t="shared" si="52"/>
        <v>95062500</v>
      </c>
      <c r="AO276">
        <f t="shared" si="53"/>
        <v>128.3689</v>
      </c>
      <c r="AP276">
        <f t="shared" si="54"/>
        <v>110467.5</v>
      </c>
      <c r="AS276" s="14">
        <v>0</v>
      </c>
      <c r="AT276" s="14">
        <v>9750</v>
      </c>
      <c r="AU276" s="21">
        <v>11.33</v>
      </c>
      <c r="AV276">
        <f t="shared" si="55"/>
        <v>128.3689</v>
      </c>
      <c r="AW276">
        <f t="shared" si="56"/>
        <v>110467.5</v>
      </c>
      <c r="AZ276" s="14">
        <v>0</v>
      </c>
      <c r="BA276" s="14">
        <v>9750</v>
      </c>
      <c r="BB276" s="21">
        <v>11.33</v>
      </c>
      <c r="BC276">
        <f t="shared" si="57"/>
        <v>128.3689</v>
      </c>
      <c r="BD276">
        <f t="shared" si="58"/>
        <v>1454.419637</v>
      </c>
      <c r="BE276">
        <f t="shared" si="59"/>
        <v>110467.5</v>
      </c>
      <c r="BH276" s="14">
        <v>0</v>
      </c>
      <c r="BI276" s="14">
        <v>9750</v>
      </c>
      <c r="BJ276" s="14">
        <f t="shared" si="60"/>
        <v>95062500</v>
      </c>
      <c r="BK276" s="14">
        <f t="shared" si="61"/>
        <v>926859375000</v>
      </c>
      <c r="BL276" s="21">
        <v>11.33</v>
      </c>
      <c r="BM276">
        <f t="shared" si="62"/>
        <v>128.3689</v>
      </c>
      <c r="BN276">
        <f t="shared" si="63"/>
        <v>1454.419637</v>
      </c>
      <c r="BO276">
        <f t="shared" si="64"/>
        <v>110467.5</v>
      </c>
    </row>
    <row r="277" spans="37:67" x14ac:dyDescent="0.25">
      <c r="AK277" s="14">
        <v>0</v>
      </c>
      <c r="AL277" s="14">
        <v>9750</v>
      </c>
      <c r="AM277" s="21">
        <v>12.5</v>
      </c>
      <c r="AN277" s="14">
        <f t="shared" si="52"/>
        <v>95062500</v>
      </c>
      <c r="AO277">
        <f t="shared" si="53"/>
        <v>156.25</v>
      </c>
      <c r="AP277">
        <f t="shared" si="54"/>
        <v>121875</v>
      </c>
      <c r="AS277" s="14">
        <v>0</v>
      </c>
      <c r="AT277" s="14">
        <v>9750</v>
      </c>
      <c r="AU277" s="21">
        <v>12.5</v>
      </c>
      <c r="AV277">
        <f t="shared" si="55"/>
        <v>156.25</v>
      </c>
      <c r="AW277">
        <f t="shared" si="56"/>
        <v>121875</v>
      </c>
      <c r="AZ277" s="14">
        <v>0</v>
      </c>
      <c r="BA277" s="14">
        <v>9750</v>
      </c>
      <c r="BB277" s="21">
        <v>12.5</v>
      </c>
      <c r="BC277">
        <f t="shared" si="57"/>
        <v>156.25</v>
      </c>
      <c r="BD277">
        <f t="shared" si="58"/>
        <v>1953.125</v>
      </c>
      <c r="BE277">
        <f t="shared" si="59"/>
        <v>121875</v>
      </c>
      <c r="BH277" s="14">
        <v>0</v>
      </c>
      <c r="BI277" s="14">
        <v>9750</v>
      </c>
      <c r="BJ277" s="14">
        <f t="shared" si="60"/>
        <v>95062500</v>
      </c>
      <c r="BK277" s="14">
        <f t="shared" si="61"/>
        <v>926859375000</v>
      </c>
      <c r="BL277" s="21">
        <v>12.5</v>
      </c>
      <c r="BM277">
        <f t="shared" si="62"/>
        <v>156.25</v>
      </c>
      <c r="BN277">
        <f t="shared" si="63"/>
        <v>1953.125</v>
      </c>
      <c r="BO277">
        <f t="shared" si="64"/>
        <v>121875</v>
      </c>
    </row>
    <row r="278" spans="37:67" x14ac:dyDescent="0.25">
      <c r="AK278" s="14">
        <v>1.9011406844106464</v>
      </c>
      <c r="AL278" s="14">
        <v>9750</v>
      </c>
      <c r="AM278" s="21">
        <v>14.84</v>
      </c>
      <c r="AN278" s="14">
        <f t="shared" si="52"/>
        <v>95062500</v>
      </c>
      <c r="AO278">
        <f t="shared" si="53"/>
        <v>220.22559999999999</v>
      </c>
      <c r="AP278">
        <f t="shared" si="54"/>
        <v>144690</v>
      </c>
      <c r="AS278" s="14">
        <v>1.9011406844106464</v>
      </c>
      <c r="AT278" s="14">
        <v>9750</v>
      </c>
      <c r="AU278" s="21">
        <v>14.84</v>
      </c>
      <c r="AV278">
        <f t="shared" si="55"/>
        <v>220.22559999999999</v>
      </c>
      <c r="AW278">
        <f t="shared" si="56"/>
        <v>144690</v>
      </c>
      <c r="AZ278" s="14">
        <v>1.9011406844106464</v>
      </c>
      <c r="BA278" s="14">
        <v>9750</v>
      </c>
      <c r="BB278" s="21">
        <v>14.84</v>
      </c>
      <c r="BC278">
        <f t="shared" si="57"/>
        <v>220.22559999999999</v>
      </c>
      <c r="BD278">
        <f t="shared" si="58"/>
        <v>3268.1479039999999</v>
      </c>
      <c r="BE278">
        <f t="shared" si="59"/>
        <v>144690</v>
      </c>
      <c r="BH278" s="14">
        <v>1.9011406844106464</v>
      </c>
      <c r="BI278" s="14">
        <v>9750</v>
      </c>
      <c r="BJ278" s="14">
        <f t="shared" si="60"/>
        <v>95062500</v>
      </c>
      <c r="BK278" s="14">
        <f t="shared" si="61"/>
        <v>926859375000</v>
      </c>
      <c r="BL278" s="21">
        <v>14.84</v>
      </c>
      <c r="BM278">
        <f t="shared" si="62"/>
        <v>220.22559999999999</v>
      </c>
      <c r="BN278">
        <f t="shared" si="63"/>
        <v>3268.1479039999999</v>
      </c>
      <c r="BO278">
        <f t="shared" si="64"/>
        <v>144690</v>
      </c>
    </row>
    <row r="279" spans="37:67" x14ac:dyDescent="0.25">
      <c r="AK279" s="14">
        <v>0</v>
      </c>
      <c r="AL279" s="14">
        <v>9750</v>
      </c>
      <c r="AM279" s="21">
        <v>16.8</v>
      </c>
      <c r="AN279" s="14">
        <f t="shared" si="52"/>
        <v>95062500</v>
      </c>
      <c r="AO279">
        <f t="shared" si="53"/>
        <v>282.24</v>
      </c>
      <c r="AP279">
        <f t="shared" si="54"/>
        <v>163800</v>
      </c>
      <c r="AS279" s="14">
        <v>0</v>
      </c>
      <c r="AT279" s="14">
        <v>9750</v>
      </c>
      <c r="AU279" s="21">
        <v>16.8</v>
      </c>
      <c r="AV279">
        <f t="shared" si="55"/>
        <v>282.24</v>
      </c>
      <c r="AW279">
        <f t="shared" si="56"/>
        <v>163800</v>
      </c>
      <c r="AZ279" s="14">
        <v>0</v>
      </c>
      <c r="BA279" s="14">
        <v>9750</v>
      </c>
      <c r="BB279" s="21">
        <v>16.8</v>
      </c>
      <c r="BC279">
        <f t="shared" si="57"/>
        <v>282.24</v>
      </c>
      <c r="BD279">
        <f t="shared" si="58"/>
        <v>4741.6320000000005</v>
      </c>
      <c r="BE279">
        <f t="shared" si="59"/>
        <v>163800</v>
      </c>
      <c r="BH279" s="14">
        <v>0</v>
      </c>
      <c r="BI279" s="14">
        <v>9750</v>
      </c>
      <c r="BJ279" s="14">
        <f t="shared" si="60"/>
        <v>95062500</v>
      </c>
      <c r="BK279" s="14">
        <f t="shared" si="61"/>
        <v>926859375000</v>
      </c>
      <c r="BL279" s="21">
        <v>16.8</v>
      </c>
      <c r="BM279">
        <f t="shared" si="62"/>
        <v>282.24</v>
      </c>
      <c r="BN279">
        <f t="shared" si="63"/>
        <v>4741.6320000000005</v>
      </c>
      <c r="BO279">
        <f t="shared" si="64"/>
        <v>163800</v>
      </c>
    </row>
    <row r="280" spans="37:67" x14ac:dyDescent="0.25">
      <c r="AK280" s="14">
        <v>4.7908745247148286</v>
      </c>
      <c r="AL280" s="14">
        <v>9750</v>
      </c>
      <c r="AM280" s="21">
        <v>18.75</v>
      </c>
      <c r="AN280" s="14">
        <f t="shared" si="52"/>
        <v>95062500</v>
      </c>
      <c r="AO280">
        <f t="shared" si="53"/>
        <v>351.5625</v>
      </c>
      <c r="AP280">
        <f t="shared" si="54"/>
        <v>182812.5</v>
      </c>
      <c r="AS280" s="14">
        <v>4.7908745247148286</v>
      </c>
      <c r="AT280" s="14">
        <v>9750</v>
      </c>
      <c r="AU280" s="21">
        <v>18.75</v>
      </c>
      <c r="AV280">
        <f t="shared" si="55"/>
        <v>351.5625</v>
      </c>
      <c r="AW280">
        <f t="shared" si="56"/>
        <v>182812.5</v>
      </c>
      <c r="AZ280" s="14">
        <v>4.7908745247148286</v>
      </c>
      <c r="BA280" s="14">
        <v>9750</v>
      </c>
      <c r="BB280" s="21">
        <v>18.75</v>
      </c>
      <c r="BC280">
        <f t="shared" si="57"/>
        <v>351.5625</v>
      </c>
      <c r="BD280">
        <f t="shared" si="58"/>
        <v>6591.796875</v>
      </c>
      <c r="BE280">
        <f t="shared" si="59"/>
        <v>182812.5</v>
      </c>
      <c r="BH280" s="14">
        <v>4.7908745247148286</v>
      </c>
      <c r="BI280" s="14">
        <v>9750</v>
      </c>
      <c r="BJ280" s="14">
        <f t="shared" si="60"/>
        <v>95062500</v>
      </c>
      <c r="BK280" s="14">
        <f t="shared" si="61"/>
        <v>926859375000</v>
      </c>
      <c r="BL280" s="21">
        <v>18.75</v>
      </c>
      <c r="BM280">
        <f t="shared" si="62"/>
        <v>351.5625</v>
      </c>
      <c r="BN280">
        <f t="shared" si="63"/>
        <v>6591.796875</v>
      </c>
      <c r="BO280">
        <f t="shared" si="64"/>
        <v>182812.5</v>
      </c>
    </row>
    <row r="281" spans="37:67" x14ac:dyDescent="0.25">
      <c r="AK281" s="14">
        <v>7.7</v>
      </c>
      <c r="AL281" s="14">
        <v>9750</v>
      </c>
      <c r="AM281" s="21">
        <v>21.09</v>
      </c>
      <c r="AN281" s="14">
        <f t="shared" si="52"/>
        <v>95062500</v>
      </c>
      <c r="AO281">
        <f t="shared" si="53"/>
        <v>444.78809999999999</v>
      </c>
      <c r="AP281">
        <f t="shared" si="54"/>
        <v>205627.5</v>
      </c>
      <c r="AS281" s="14">
        <v>7.7</v>
      </c>
      <c r="AT281" s="14">
        <v>9750</v>
      </c>
      <c r="AU281" s="21">
        <v>21.09</v>
      </c>
      <c r="AV281">
        <f t="shared" si="55"/>
        <v>444.78809999999999</v>
      </c>
      <c r="AW281">
        <f t="shared" si="56"/>
        <v>205627.5</v>
      </c>
      <c r="AZ281" s="14">
        <v>7.7</v>
      </c>
      <c r="BA281" s="14">
        <v>9750</v>
      </c>
      <c r="BB281" s="21">
        <v>21.09</v>
      </c>
      <c r="BC281">
        <f t="shared" si="57"/>
        <v>444.78809999999999</v>
      </c>
      <c r="BD281">
        <f t="shared" si="58"/>
        <v>9380.581028999999</v>
      </c>
      <c r="BE281">
        <f t="shared" si="59"/>
        <v>205627.5</v>
      </c>
      <c r="BH281" s="14">
        <v>7.7</v>
      </c>
      <c r="BI281" s="14">
        <v>9750</v>
      </c>
      <c r="BJ281" s="14">
        <f t="shared" si="60"/>
        <v>95062500</v>
      </c>
      <c r="BK281" s="14">
        <f t="shared" si="61"/>
        <v>926859375000</v>
      </c>
      <c r="BL281" s="21">
        <v>21.09</v>
      </c>
      <c r="BM281">
        <f t="shared" si="62"/>
        <v>444.78809999999999</v>
      </c>
      <c r="BN281">
        <f t="shared" si="63"/>
        <v>9380.581028999999</v>
      </c>
      <c r="BO281">
        <f t="shared" si="64"/>
        <v>205627.5</v>
      </c>
    </row>
    <row r="282" spans="37:67" x14ac:dyDescent="0.25">
      <c r="AK282" s="14">
        <v>9.5057034220532319</v>
      </c>
      <c r="AL282" s="14">
        <v>9750</v>
      </c>
      <c r="AM282" s="21">
        <v>25</v>
      </c>
      <c r="AN282" s="14">
        <f t="shared" si="52"/>
        <v>95062500</v>
      </c>
      <c r="AO282">
        <f t="shared" si="53"/>
        <v>625</v>
      </c>
      <c r="AP282">
        <f t="shared" si="54"/>
        <v>243750</v>
      </c>
      <c r="AS282" s="14">
        <v>9.5057034220532319</v>
      </c>
      <c r="AT282" s="14">
        <v>9750</v>
      </c>
      <c r="AU282" s="21">
        <v>25</v>
      </c>
      <c r="AV282">
        <f t="shared" si="55"/>
        <v>625</v>
      </c>
      <c r="AW282">
        <f t="shared" si="56"/>
        <v>243750</v>
      </c>
      <c r="AZ282" s="14">
        <v>9.5057034220532319</v>
      </c>
      <c r="BA282" s="14">
        <v>9750</v>
      </c>
      <c r="BB282" s="21">
        <v>25</v>
      </c>
      <c r="BC282">
        <f t="shared" si="57"/>
        <v>625</v>
      </c>
      <c r="BD282">
        <f t="shared" si="58"/>
        <v>15625</v>
      </c>
      <c r="BE282">
        <f t="shared" si="59"/>
        <v>243750</v>
      </c>
      <c r="BH282" s="14">
        <v>9.5057034220532319</v>
      </c>
      <c r="BI282" s="14">
        <v>9750</v>
      </c>
      <c r="BJ282" s="14">
        <f t="shared" si="60"/>
        <v>95062500</v>
      </c>
      <c r="BK282" s="14">
        <f t="shared" si="61"/>
        <v>926859375000</v>
      </c>
      <c r="BL282" s="21">
        <v>25</v>
      </c>
      <c r="BM282">
        <f t="shared" si="62"/>
        <v>625</v>
      </c>
      <c r="BN282">
        <f t="shared" si="63"/>
        <v>15625</v>
      </c>
      <c r="BO282">
        <f t="shared" si="64"/>
        <v>243750</v>
      </c>
    </row>
    <row r="283" spans="37:67" x14ac:dyDescent="0.25">
      <c r="AK283" s="14">
        <v>13.688212927756654</v>
      </c>
      <c r="AL283" s="14">
        <v>9750</v>
      </c>
      <c r="AM283" s="21">
        <v>28.91</v>
      </c>
      <c r="AN283" s="14">
        <f t="shared" si="52"/>
        <v>95062500</v>
      </c>
      <c r="AO283">
        <f t="shared" si="53"/>
        <v>835.78809999999999</v>
      </c>
      <c r="AP283">
        <f t="shared" si="54"/>
        <v>281872.5</v>
      </c>
      <c r="AS283" s="14">
        <v>13.688212927756654</v>
      </c>
      <c r="AT283" s="14">
        <v>9750</v>
      </c>
      <c r="AU283" s="21">
        <v>28.91</v>
      </c>
      <c r="AV283">
        <f t="shared" si="55"/>
        <v>835.78809999999999</v>
      </c>
      <c r="AW283">
        <f t="shared" si="56"/>
        <v>281872.5</v>
      </c>
      <c r="AZ283" s="14">
        <v>13.688212927756654</v>
      </c>
      <c r="BA283" s="14">
        <v>9750</v>
      </c>
      <c r="BB283" s="21">
        <v>28.91</v>
      </c>
      <c r="BC283">
        <f t="shared" si="57"/>
        <v>835.78809999999999</v>
      </c>
      <c r="BD283">
        <f t="shared" si="58"/>
        <v>24162.633970999999</v>
      </c>
      <c r="BE283">
        <f t="shared" si="59"/>
        <v>281872.5</v>
      </c>
      <c r="BH283" s="14">
        <v>13.688212927756654</v>
      </c>
      <c r="BI283" s="14">
        <v>9750</v>
      </c>
      <c r="BJ283" s="14">
        <f t="shared" si="60"/>
        <v>95062500</v>
      </c>
      <c r="BK283" s="14">
        <f t="shared" si="61"/>
        <v>926859375000</v>
      </c>
      <c r="BL283" s="21">
        <v>28.91</v>
      </c>
      <c r="BM283">
        <f t="shared" si="62"/>
        <v>835.78809999999999</v>
      </c>
      <c r="BN283">
        <f t="shared" si="63"/>
        <v>24162.633970999999</v>
      </c>
      <c r="BO283">
        <f t="shared" si="64"/>
        <v>281872.5</v>
      </c>
    </row>
    <row r="284" spans="37:67" x14ac:dyDescent="0.25">
      <c r="AK284" s="14">
        <v>19.771863117870723</v>
      </c>
      <c r="AL284" s="14">
        <v>9750</v>
      </c>
      <c r="AM284" s="21">
        <v>33.979999999999997</v>
      </c>
      <c r="AN284" s="14">
        <f t="shared" si="52"/>
        <v>95062500</v>
      </c>
      <c r="AO284">
        <f t="shared" si="53"/>
        <v>1154.6403999999998</v>
      </c>
      <c r="AP284">
        <f t="shared" si="54"/>
        <v>331304.99999999994</v>
      </c>
      <c r="AS284" s="14">
        <v>19.771863117870723</v>
      </c>
      <c r="AT284" s="14">
        <v>9750</v>
      </c>
      <c r="AU284" s="21">
        <v>33.979999999999997</v>
      </c>
      <c r="AV284">
        <f t="shared" si="55"/>
        <v>1154.6403999999998</v>
      </c>
      <c r="AW284">
        <f t="shared" si="56"/>
        <v>331304.99999999994</v>
      </c>
      <c r="AZ284" s="14">
        <v>19.771863117870723</v>
      </c>
      <c r="BA284" s="14">
        <v>9750</v>
      </c>
      <c r="BB284" s="21">
        <v>33.979999999999997</v>
      </c>
      <c r="BC284">
        <f t="shared" si="57"/>
        <v>1154.6403999999998</v>
      </c>
      <c r="BD284">
        <f t="shared" si="58"/>
        <v>39234.680791999992</v>
      </c>
      <c r="BE284">
        <f t="shared" si="59"/>
        <v>331304.99999999994</v>
      </c>
      <c r="BH284" s="14">
        <v>19.771863117870723</v>
      </c>
      <c r="BI284" s="14">
        <v>9750</v>
      </c>
      <c r="BJ284" s="14">
        <f t="shared" si="60"/>
        <v>95062500</v>
      </c>
      <c r="BK284" s="14">
        <f t="shared" si="61"/>
        <v>926859375000</v>
      </c>
      <c r="BL284" s="21">
        <v>33.979999999999997</v>
      </c>
      <c r="BM284">
        <f t="shared" si="62"/>
        <v>1154.6403999999998</v>
      </c>
      <c r="BN284">
        <f t="shared" si="63"/>
        <v>39234.680791999992</v>
      </c>
      <c r="BO284">
        <f t="shared" si="64"/>
        <v>331304.99999999994</v>
      </c>
    </row>
    <row r="285" spans="37:67" x14ac:dyDescent="0.25">
      <c r="AK285" s="14">
        <v>24.714828897338403</v>
      </c>
      <c r="AL285" s="14">
        <v>9750</v>
      </c>
      <c r="AM285" s="21">
        <v>39.840000000000003</v>
      </c>
      <c r="AN285" s="14">
        <f t="shared" si="52"/>
        <v>95062500</v>
      </c>
      <c r="AO285">
        <f t="shared" si="53"/>
        <v>1587.2256000000002</v>
      </c>
      <c r="AP285">
        <f t="shared" si="54"/>
        <v>388440.00000000006</v>
      </c>
      <c r="AS285" s="14">
        <v>24.714828897338403</v>
      </c>
      <c r="AT285" s="14">
        <v>9750</v>
      </c>
      <c r="AU285" s="21">
        <v>39.840000000000003</v>
      </c>
      <c r="AV285">
        <f t="shared" si="55"/>
        <v>1587.2256000000002</v>
      </c>
      <c r="AW285">
        <f t="shared" si="56"/>
        <v>388440.00000000006</v>
      </c>
      <c r="AZ285" s="14">
        <v>24.714828897338403</v>
      </c>
      <c r="BA285" s="14">
        <v>9750</v>
      </c>
      <c r="BB285" s="21">
        <v>39.840000000000003</v>
      </c>
      <c r="BC285">
        <f t="shared" si="57"/>
        <v>1587.2256000000002</v>
      </c>
      <c r="BD285">
        <f t="shared" si="58"/>
        <v>63235.06790400001</v>
      </c>
      <c r="BE285">
        <f t="shared" si="59"/>
        <v>388440.00000000006</v>
      </c>
      <c r="BH285" s="14">
        <v>24.714828897338403</v>
      </c>
      <c r="BI285" s="14">
        <v>9750</v>
      </c>
      <c r="BJ285" s="14">
        <f t="shared" si="60"/>
        <v>95062500</v>
      </c>
      <c r="BK285" s="14">
        <f t="shared" si="61"/>
        <v>926859375000</v>
      </c>
      <c r="BL285" s="21">
        <v>39.840000000000003</v>
      </c>
      <c r="BM285">
        <f t="shared" si="62"/>
        <v>1587.2256000000002</v>
      </c>
      <c r="BN285">
        <f t="shared" si="63"/>
        <v>63235.06790400001</v>
      </c>
      <c r="BO285">
        <f t="shared" si="64"/>
        <v>388440.00000000006</v>
      </c>
    </row>
    <row r="286" spans="37:67" x14ac:dyDescent="0.25">
      <c r="AK286" s="14">
        <v>31.178707224334602</v>
      </c>
      <c r="AL286" s="14">
        <v>9750</v>
      </c>
      <c r="AM286" s="21">
        <v>46.88</v>
      </c>
      <c r="AN286" s="14">
        <f t="shared" si="52"/>
        <v>95062500</v>
      </c>
      <c r="AO286">
        <f t="shared" si="53"/>
        <v>2197.7344000000003</v>
      </c>
      <c r="AP286">
        <f t="shared" si="54"/>
        <v>457080</v>
      </c>
      <c r="AS286" s="14">
        <v>31.178707224334602</v>
      </c>
      <c r="AT286" s="14">
        <v>9750</v>
      </c>
      <c r="AU286" s="21">
        <v>46.88</v>
      </c>
      <c r="AV286">
        <f t="shared" si="55"/>
        <v>2197.7344000000003</v>
      </c>
      <c r="AW286">
        <f t="shared" si="56"/>
        <v>457080</v>
      </c>
      <c r="AZ286" s="14">
        <v>31.178707224334602</v>
      </c>
      <c r="BA286" s="14">
        <v>9750</v>
      </c>
      <c r="BB286" s="21">
        <v>46.88</v>
      </c>
      <c r="BC286">
        <f t="shared" si="57"/>
        <v>2197.7344000000003</v>
      </c>
      <c r="BD286">
        <f t="shared" si="58"/>
        <v>103029.78867200002</v>
      </c>
      <c r="BE286">
        <f t="shared" si="59"/>
        <v>457080</v>
      </c>
      <c r="BH286" s="14">
        <v>31.178707224334602</v>
      </c>
      <c r="BI286" s="14">
        <v>9750</v>
      </c>
      <c r="BJ286" s="14">
        <f t="shared" si="60"/>
        <v>95062500</v>
      </c>
      <c r="BK286" s="14">
        <f t="shared" si="61"/>
        <v>926859375000</v>
      </c>
      <c r="BL286" s="21">
        <v>46.88</v>
      </c>
      <c r="BM286">
        <f t="shared" si="62"/>
        <v>2197.7344000000003</v>
      </c>
      <c r="BN286">
        <f t="shared" si="63"/>
        <v>103029.78867200002</v>
      </c>
      <c r="BO286">
        <f t="shared" si="64"/>
        <v>457080</v>
      </c>
    </row>
    <row r="287" spans="37:67" x14ac:dyDescent="0.25">
      <c r="AK287" s="14">
        <v>40.114068441064639</v>
      </c>
      <c r="AL287" s="14">
        <v>9750</v>
      </c>
      <c r="AM287" s="21">
        <v>57.03</v>
      </c>
      <c r="AN287" s="14">
        <f t="shared" si="52"/>
        <v>95062500</v>
      </c>
      <c r="AO287">
        <f t="shared" si="53"/>
        <v>3252.4209000000001</v>
      </c>
      <c r="AP287">
        <f t="shared" si="54"/>
        <v>556042.5</v>
      </c>
      <c r="AS287" s="14">
        <v>40.114068441064639</v>
      </c>
      <c r="AT287" s="14">
        <v>9750</v>
      </c>
      <c r="AU287" s="21">
        <v>57.03</v>
      </c>
      <c r="AV287">
        <f t="shared" si="55"/>
        <v>3252.4209000000001</v>
      </c>
      <c r="AW287">
        <f t="shared" si="56"/>
        <v>556042.5</v>
      </c>
      <c r="AZ287" s="14">
        <v>40.114068441064639</v>
      </c>
      <c r="BA287" s="14">
        <v>9750</v>
      </c>
      <c r="BB287" s="21">
        <v>57.03</v>
      </c>
      <c r="BC287">
        <f t="shared" si="57"/>
        <v>3252.4209000000001</v>
      </c>
      <c r="BD287">
        <f t="shared" si="58"/>
        <v>185485.56392700001</v>
      </c>
      <c r="BE287">
        <f t="shared" si="59"/>
        <v>556042.5</v>
      </c>
      <c r="BH287" s="14">
        <v>40.114068441064639</v>
      </c>
      <c r="BI287" s="14">
        <v>9750</v>
      </c>
      <c r="BJ287" s="14">
        <f t="shared" si="60"/>
        <v>95062500</v>
      </c>
      <c r="BK287" s="14">
        <f t="shared" si="61"/>
        <v>926859375000</v>
      </c>
      <c r="BL287" s="21">
        <v>57.03</v>
      </c>
      <c r="BM287">
        <f t="shared" si="62"/>
        <v>3252.4209000000001</v>
      </c>
      <c r="BN287">
        <f t="shared" si="63"/>
        <v>185485.56392700001</v>
      </c>
      <c r="BO287">
        <f t="shared" si="64"/>
        <v>556042.5</v>
      </c>
    </row>
    <row r="288" spans="37:67" x14ac:dyDescent="0.25">
      <c r="AK288" s="14">
        <v>48.098859315589358</v>
      </c>
      <c r="AL288" s="14">
        <v>9750</v>
      </c>
      <c r="AM288" s="21">
        <v>69.92</v>
      </c>
      <c r="AN288" s="14">
        <f t="shared" si="52"/>
        <v>95062500</v>
      </c>
      <c r="AO288">
        <f t="shared" si="53"/>
        <v>4888.8064000000004</v>
      </c>
      <c r="AP288">
        <f t="shared" si="54"/>
        <v>681720</v>
      </c>
      <c r="AS288" s="14">
        <v>48.098859315589358</v>
      </c>
      <c r="AT288" s="14">
        <v>9750</v>
      </c>
      <c r="AU288" s="21">
        <v>69.92</v>
      </c>
      <c r="AV288">
        <f t="shared" si="55"/>
        <v>4888.8064000000004</v>
      </c>
      <c r="AW288">
        <f t="shared" si="56"/>
        <v>681720</v>
      </c>
      <c r="AZ288" s="14">
        <v>48.098859315589358</v>
      </c>
      <c r="BA288" s="14">
        <v>9750</v>
      </c>
      <c r="BB288" s="21">
        <v>69.92</v>
      </c>
      <c r="BC288">
        <f t="shared" si="57"/>
        <v>4888.8064000000004</v>
      </c>
      <c r="BD288">
        <f t="shared" si="58"/>
        <v>341825.34348800004</v>
      </c>
      <c r="BE288">
        <f t="shared" si="59"/>
        <v>681720</v>
      </c>
      <c r="BH288" s="14">
        <v>48.098859315589358</v>
      </c>
      <c r="BI288" s="14">
        <v>9750</v>
      </c>
      <c r="BJ288" s="14">
        <f t="shared" si="60"/>
        <v>95062500</v>
      </c>
      <c r="BK288" s="14">
        <f t="shared" si="61"/>
        <v>926859375000</v>
      </c>
      <c r="BL288" s="21">
        <v>69.92</v>
      </c>
      <c r="BM288">
        <f t="shared" si="62"/>
        <v>4888.8064000000004</v>
      </c>
      <c r="BN288">
        <f t="shared" si="63"/>
        <v>341825.34348800004</v>
      </c>
      <c r="BO288">
        <f t="shared" si="64"/>
        <v>681720</v>
      </c>
    </row>
    <row r="289" spans="37:67" x14ac:dyDescent="0.25">
      <c r="AK289" s="14">
        <v>56.083650190114071</v>
      </c>
      <c r="AL289" s="14">
        <v>9750</v>
      </c>
      <c r="AM289" s="21">
        <v>85.16</v>
      </c>
      <c r="AN289" s="14">
        <f t="shared" si="52"/>
        <v>95062500</v>
      </c>
      <c r="AO289">
        <f t="shared" si="53"/>
        <v>7252.2255999999998</v>
      </c>
      <c r="AP289">
        <f t="shared" si="54"/>
        <v>830310</v>
      </c>
      <c r="AS289" s="14">
        <v>56.083650190114071</v>
      </c>
      <c r="AT289" s="14">
        <v>9750</v>
      </c>
      <c r="AU289" s="21">
        <v>85.16</v>
      </c>
      <c r="AV289">
        <f t="shared" si="55"/>
        <v>7252.2255999999998</v>
      </c>
      <c r="AW289">
        <f t="shared" si="56"/>
        <v>830310</v>
      </c>
      <c r="AZ289" s="14">
        <v>56.083650190114071</v>
      </c>
      <c r="BA289" s="14">
        <v>9750</v>
      </c>
      <c r="BB289" s="21">
        <v>85.16</v>
      </c>
      <c r="BC289">
        <f t="shared" si="57"/>
        <v>7252.2255999999998</v>
      </c>
      <c r="BD289">
        <f t="shared" si="58"/>
        <v>617599.53209599992</v>
      </c>
      <c r="BE289">
        <f t="shared" si="59"/>
        <v>830310</v>
      </c>
      <c r="BH289" s="14">
        <v>56.083650190114071</v>
      </c>
      <c r="BI289" s="14">
        <v>9750</v>
      </c>
      <c r="BJ289" s="14">
        <f t="shared" si="60"/>
        <v>95062500</v>
      </c>
      <c r="BK289" s="14">
        <f t="shared" si="61"/>
        <v>926859375000</v>
      </c>
      <c r="BL289" s="21">
        <v>85.16</v>
      </c>
      <c r="BM289">
        <f t="shared" si="62"/>
        <v>7252.2255999999998</v>
      </c>
      <c r="BN289">
        <f t="shared" si="63"/>
        <v>617599.53209599992</v>
      </c>
      <c r="BO289">
        <f t="shared" si="64"/>
        <v>830310</v>
      </c>
    </row>
    <row r="290" spans="37:67" x14ac:dyDescent="0.25">
      <c r="AK290" s="14">
        <v>60.076045627376431</v>
      </c>
      <c r="AL290" s="14">
        <v>9750</v>
      </c>
      <c r="AM290" s="21">
        <v>99.61</v>
      </c>
      <c r="AN290" s="14">
        <f t="shared" si="52"/>
        <v>95062500</v>
      </c>
      <c r="AO290">
        <f t="shared" si="53"/>
        <v>9922.1520999999993</v>
      </c>
      <c r="AP290">
        <f t="shared" si="54"/>
        <v>971197.5</v>
      </c>
      <c r="AS290" s="14">
        <v>60.076045627376431</v>
      </c>
      <c r="AT290" s="14">
        <v>9750</v>
      </c>
      <c r="AU290" s="21">
        <v>99.61</v>
      </c>
      <c r="AV290">
        <f t="shared" si="55"/>
        <v>9922.1520999999993</v>
      </c>
      <c r="AW290">
        <f t="shared" si="56"/>
        <v>971197.5</v>
      </c>
      <c r="AZ290" s="14">
        <v>60.076045627376431</v>
      </c>
      <c r="BA290" s="14">
        <v>9750</v>
      </c>
      <c r="BB290" s="21">
        <v>99.61</v>
      </c>
      <c r="BC290">
        <f t="shared" si="57"/>
        <v>9922.1520999999993</v>
      </c>
      <c r="BD290">
        <f t="shared" si="58"/>
        <v>988345.5706809999</v>
      </c>
      <c r="BE290">
        <f t="shared" si="59"/>
        <v>971197.5</v>
      </c>
      <c r="BH290" s="14">
        <v>60.076045627376431</v>
      </c>
      <c r="BI290" s="14">
        <v>9750</v>
      </c>
      <c r="BJ290" s="14">
        <f t="shared" si="60"/>
        <v>95062500</v>
      </c>
      <c r="BK290" s="14">
        <f t="shared" si="61"/>
        <v>926859375000</v>
      </c>
      <c r="BL290" s="21">
        <v>99.61</v>
      </c>
      <c r="BM290">
        <f t="shared" si="62"/>
        <v>9922.1520999999993</v>
      </c>
      <c r="BN290">
        <f t="shared" si="63"/>
        <v>988345.5706809999</v>
      </c>
      <c r="BO290">
        <f t="shared" si="64"/>
        <v>971197.5</v>
      </c>
    </row>
    <row r="291" spans="37:67" x14ac:dyDescent="0.25">
      <c r="AK291" s="14">
        <v>0</v>
      </c>
      <c r="AL291" s="14">
        <v>10000</v>
      </c>
      <c r="AM291" s="21">
        <v>9.77</v>
      </c>
      <c r="AN291" s="14">
        <f t="shared" si="52"/>
        <v>100000000</v>
      </c>
      <c r="AO291">
        <f t="shared" si="53"/>
        <v>95.452899999999985</v>
      </c>
      <c r="AP291">
        <f t="shared" si="54"/>
        <v>97700</v>
      </c>
      <c r="AS291" s="14">
        <v>0</v>
      </c>
      <c r="AT291" s="14">
        <v>10000</v>
      </c>
      <c r="AU291" s="21">
        <v>9.77</v>
      </c>
      <c r="AV291">
        <f t="shared" si="55"/>
        <v>95.452899999999985</v>
      </c>
      <c r="AW291">
        <f t="shared" si="56"/>
        <v>97700</v>
      </c>
      <c r="AZ291" s="14">
        <v>0</v>
      </c>
      <c r="BA291" s="14">
        <v>10000</v>
      </c>
      <c r="BB291" s="21">
        <v>9.77</v>
      </c>
      <c r="BC291">
        <f t="shared" si="57"/>
        <v>95.452899999999985</v>
      </c>
      <c r="BD291">
        <f t="shared" si="58"/>
        <v>932.57483299999978</v>
      </c>
      <c r="BE291">
        <f t="shared" si="59"/>
        <v>97700</v>
      </c>
      <c r="BH291" s="14">
        <v>0</v>
      </c>
      <c r="BI291" s="14">
        <v>10000</v>
      </c>
      <c r="BJ291" s="14">
        <f t="shared" si="60"/>
        <v>100000000</v>
      </c>
      <c r="BK291" s="14">
        <f t="shared" si="61"/>
        <v>1000000000000</v>
      </c>
      <c r="BL291" s="21">
        <v>9.77</v>
      </c>
      <c r="BM291">
        <f t="shared" si="62"/>
        <v>95.452899999999985</v>
      </c>
      <c r="BN291">
        <f t="shared" si="63"/>
        <v>932.57483299999978</v>
      </c>
      <c r="BO291">
        <f t="shared" si="64"/>
        <v>97700</v>
      </c>
    </row>
    <row r="292" spans="37:67" x14ac:dyDescent="0.25">
      <c r="AK292" s="14">
        <v>0</v>
      </c>
      <c r="AL292" s="14">
        <v>10000</v>
      </c>
      <c r="AM292" s="21">
        <v>11.33</v>
      </c>
      <c r="AN292" s="14">
        <f t="shared" si="52"/>
        <v>100000000</v>
      </c>
      <c r="AO292">
        <f t="shared" si="53"/>
        <v>128.3689</v>
      </c>
      <c r="AP292">
        <f t="shared" si="54"/>
        <v>113300</v>
      </c>
      <c r="AS292" s="14">
        <v>0</v>
      </c>
      <c r="AT292" s="14">
        <v>10000</v>
      </c>
      <c r="AU292" s="21">
        <v>11.33</v>
      </c>
      <c r="AV292">
        <f t="shared" si="55"/>
        <v>128.3689</v>
      </c>
      <c r="AW292">
        <f t="shared" si="56"/>
        <v>113300</v>
      </c>
      <c r="AZ292" s="14">
        <v>0</v>
      </c>
      <c r="BA292" s="14">
        <v>10000</v>
      </c>
      <c r="BB292" s="21">
        <v>11.33</v>
      </c>
      <c r="BC292">
        <f t="shared" si="57"/>
        <v>128.3689</v>
      </c>
      <c r="BD292">
        <f t="shared" si="58"/>
        <v>1454.419637</v>
      </c>
      <c r="BE292">
        <f t="shared" si="59"/>
        <v>113300</v>
      </c>
      <c r="BH292" s="14">
        <v>0</v>
      </c>
      <c r="BI292" s="14">
        <v>10000</v>
      </c>
      <c r="BJ292" s="14">
        <f t="shared" si="60"/>
        <v>100000000</v>
      </c>
      <c r="BK292" s="14">
        <f t="shared" si="61"/>
        <v>1000000000000</v>
      </c>
      <c r="BL292" s="21">
        <v>11.33</v>
      </c>
      <c r="BM292">
        <f t="shared" si="62"/>
        <v>128.3689</v>
      </c>
      <c r="BN292">
        <f t="shared" si="63"/>
        <v>1454.419637</v>
      </c>
      <c r="BO292">
        <f t="shared" si="64"/>
        <v>113300</v>
      </c>
    </row>
    <row r="293" spans="37:67" x14ac:dyDescent="0.25">
      <c r="AK293" s="14">
        <v>0</v>
      </c>
      <c r="AL293" s="14">
        <v>10000</v>
      </c>
      <c r="AM293" s="21">
        <v>12.5</v>
      </c>
      <c r="AN293" s="14">
        <f t="shared" si="52"/>
        <v>100000000</v>
      </c>
      <c r="AO293">
        <f t="shared" si="53"/>
        <v>156.25</v>
      </c>
      <c r="AP293">
        <f t="shared" si="54"/>
        <v>125000</v>
      </c>
      <c r="AS293" s="14">
        <v>0</v>
      </c>
      <c r="AT293" s="14">
        <v>10000</v>
      </c>
      <c r="AU293" s="21">
        <v>12.5</v>
      </c>
      <c r="AV293">
        <f t="shared" si="55"/>
        <v>156.25</v>
      </c>
      <c r="AW293">
        <f t="shared" si="56"/>
        <v>125000</v>
      </c>
      <c r="AZ293" s="14">
        <v>0</v>
      </c>
      <c r="BA293" s="14">
        <v>10000</v>
      </c>
      <c r="BB293" s="21">
        <v>12.5</v>
      </c>
      <c r="BC293">
        <f t="shared" si="57"/>
        <v>156.25</v>
      </c>
      <c r="BD293">
        <f t="shared" si="58"/>
        <v>1953.125</v>
      </c>
      <c r="BE293">
        <f t="shared" si="59"/>
        <v>125000</v>
      </c>
      <c r="BH293" s="14">
        <v>0</v>
      </c>
      <c r="BI293" s="14">
        <v>10000</v>
      </c>
      <c r="BJ293" s="14">
        <f t="shared" si="60"/>
        <v>100000000</v>
      </c>
      <c r="BK293" s="14">
        <f t="shared" si="61"/>
        <v>1000000000000</v>
      </c>
      <c r="BL293" s="21">
        <v>12.5</v>
      </c>
      <c r="BM293">
        <f t="shared" si="62"/>
        <v>156.25</v>
      </c>
      <c r="BN293">
        <f t="shared" si="63"/>
        <v>1953.125</v>
      </c>
      <c r="BO293">
        <f t="shared" si="64"/>
        <v>125000</v>
      </c>
    </row>
    <row r="294" spans="37:67" x14ac:dyDescent="0.25">
      <c r="AK294" s="14">
        <v>1.2167300380228139</v>
      </c>
      <c r="AL294" s="14">
        <v>10000</v>
      </c>
      <c r="AM294" s="21">
        <v>14.84</v>
      </c>
      <c r="AN294" s="14">
        <f t="shared" si="52"/>
        <v>100000000</v>
      </c>
      <c r="AO294">
        <f t="shared" si="53"/>
        <v>220.22559999999999</v>
      </c>
      <c r="AP294">
        <f t="shared" si="54"/>
        <v>148400</v>
      </c>
      <c r="AS294" s="14">
        <v>1.2167300380228139</v>
      </c>
      <c r="AT294" s="14">
        <v>10000</v>
      </c>
      <c r="AU294" s="21">
        <v>14.84</v>
      </c>
      <c r="AV294">
        <f t="shared" si="55"/>
        <v>220.22559999999999</v>
      </c>
      <c r="AW294">
        <f t="shared" si="56"/>
        <v>148400</v>
      </c>
      <c r="AZ294" s="14">
        <v>1.2167300380228139</v>
      </c>
      <c r="BA294" s="14">
        <v>10000</v>
      </c>
      <c r="BB294" s="21">
        <v>14.84</v>
      </c>
      <c r="BC294">
        <f t="shared" si="57"/>
        <v>220.22559999999999</v>
      </c>
      <c r="BD294">
        <f t="shared" si="58"/>
        <v>3268.1479039999999</v>
      </c>
      <c r="BE294">
        <f t="shared" si="59"/>
        <v>148400</v>
      </c>
      <c r="BH294" s="14">
        <v>1.2167300380228139</v>
      </c>
      <c r="BI294" s="14">
        <v>10000</v>
      </c>
      <c r="BJ294" s="14">
        <f t="shared" si="60"/>
        <v>100000000</v>
      </c>
      <c r="BK294" s="14">
        <f t="shared" si="61"/>
        <v>1000000000000</v>
      </c>
      <c r="BL294" s="21">
        <v>14.84</v>
      </c>
      <c r="BM294">
        <f t="shared" si="62"/>
        <v>220.22559999999999</v>
      </c>
      <c r="BN294">
        <f t="shared" si="63"/>
        <v>3268.1479039999999</v>
      </c>
      <c r="BO294">
        <f t="shared" si="64"/>
        <v>148400</v>
      </c>
    </row>
    <row r="295" spans="37:67" x14ac:dyDescent="0.25">
      <c r="AK295" s="14">
        <v>3.3460076045627383</v>
      </c>
      <c r="AL295" s="14">
        <v>10000</v>
      </c>
      <c r="AM295" s="21">
        <v>16.8</v>
      </c>
      <c r="AN295" s="14">
        <f t="shared" si="52"/>
        <v>100000000</v>
      </c>
      <c r="AO295">
        <f t="shared" si="53"/>
        <v>282.24</v>
      </c>
      <c r="AP295">
        <f t="shared" si="54"/>
        <v>168000</v>
      </c>
      <c r="AS295" s="14">
        <v>3.3460076045627383</v>
      </c>
      <c r="AT295" s="14">
        <v>10000</v>
      </c>
      <c r="AU295" s="21">
        <v>16.8</v>
      </c>
      <c r="AV295">
        <f t="shared" si="55"/>
        <v>282.24</v>
      </c>
      <c r="AW295">
        <f t="shared" si="56"/>
        <v>168000</v>
      </c>
      <c r="AZ295" s="14">
        <v>3.3460076045627383</v>
      </c>
      <c r="BA295" s="14">
        <v>10000</v>
      </c>
      <c r="BB295" s="21">
        <v>16.8</v>
      </c>
      <c r="BC295">
        <f t="shared" si="57"/>
        <v>282.24</v>
      </c>
      <c r="BD295">
        <f t="shared" si="58"/>
        <v>4741.6320000000005</v>
      </c>
      <c r="BE295">
        <f t="shared" si="59"/>
        <v>168000</v>
      </c>
      <c r="BH295" s="14">
        <v>3.3460076045627383</v>
      </c>
      <c r="BI295" s="14">
        <v>10000</v>
      </c>
      <c r="BJ295" s="14">
        <f t="shared" si="60"/>
        <v>100000000</v>
      </c>
      <c r="BK295" s="14">
        <f t="shared" si="61"/>
        <v>1000000000000</v>
      </c>
      <c r="BL295" s="21">
        <v>16.8</v>
      </c>
      <c r="BM295">
        <f t="shared" si="62"/>
        <v>282.24</v>
      </c>
      <c r="BN295">
        <f t="shared" si="63"/>
        <v>4741.6320000000005</v>
      </c>
      <c r="BO295">
        <f t="shared" si="64"/>
        <v>168000</v>
      </c>
    </row>
    <row r="296" spans="37:67" x14ac:dyDescent="0.25">
      <c r="AK296" s="14">
        <v>4.6387832699619773</v>
      </c>
      <c r="AL296" s="14">
        <v>10000</v>
      </c>
      <c r="AM296" s="21">
        <v>18.75</v>
      </c>
      <c r="AN296" s="14">
        <f t="shared" si="52"/>
        <v>100000000</v>
      </c>
      <c r="AO296">
        <f t="shared" si="53"/>
        <v>351.5625</v>
      </c>
      <c r="AP296">
        <f t="shared" si="54"/>
        <v>187500</v>
      </c>
      <c r="AS296" s="14">
        <v>4.6387832699619773</v>
      </c>
      <c r="AT296" s="14">
        <v>10000</v>
      </c>
      <c r="AU296" s="21">
        <v>18.75</v>
      </c>
      <c r="AV296">
        <f t="shared" si="55"/>
        <v>351.5625</v>
      </c>
      <c r="AW296">
        <f t="shared" si="56"/>
        <v>187500</v>
      </c>
      <c r="AZ296" s="14">
        <v>4.6387832699619773</v>
      </c>
      <c r="BA296" s="14">
        <v>10000</v>
      </c>
      <c r="BB296" s="21">
        <v>18.75</v>
      </c>
      <c r="BC296">
        <f t="shared" si="57"/>
        <v>351.5625</v>
      </c>
      <c r="BD296">
        <f t="shared" si="58"/>
        <v>6591.796875</v>
      </c>
      <c r="BE296">
        <f t="shared" si="59"/>
        <v>187500</v>
      </c>
      <c r="BH296" s="14">
        <v>4.6387832699619773</v>
      </c>
      <c r="BI296" s="14">
        <v>10000</v>
      </c>
      <c r="BJ296" s="14">
        <f t="shared" si="60"/>
        <v>100000000</v>
      </c>
      <c r="BK296" s="14">
        <f t="shared" si="61"/>
        <v>1000000000000</v>
      </c>
      <c r="BL296" s="21">
        <v>18.75</v>
      </c>
      <c r="BM296">
        <f t="shared" si="62"/>
        <v>351.5625</v>
      </c>
      <c r="BN296">
        <f t="shared" si="63"/>
        <v>6591.796875</v>
      </c>
      <c r="BO296">
        <f t="shared" si="64"/>
        <v>187500</v>
      </c>
    </row>
    <row r="297" spans="37:67" x14ac:dyDescent="0.25">
      <c r="AK297" s="14">
        <v>7.0342205323193916</v>
      </c>
      <c r="AL297" s="14">
        <v>10000</v>
      </c>
      <c r="AM297" s="21">
        <v>21.09</v>
      </c>
      <c r="AN297" s="14">
        <f t="shared" si="52"/>
        <v>100000000</v>
      </c>
      <c r="AO297">
        <f t="shared" si="53"/>
        <v>444.78809999999999</v>
      </c>
      <c r="AP297">
        <f t="shared" si="54"/>
        <v>210900</v>
      </c>
      <c r="AS297" s="14">
        <v>7.0342205323193916</v>
      </c>
      <c r="AT297" s="14">
        <v>10000</v>
      </c>
      <c r="AU297" s="21">
        <v>21.09</v>
      </c>
      <c r="AV297">
        <f t="shared" si="55"/>
        <v>444.78809999999999</v>
      </c>
      <c r="AW297">
        <f t="shared" si="56"/>
        <v>210900</v>
      </c>
      <c r="AZ297" s="14">
        <v>7.0342205323193916</v>
      </c>
      <c r="BA297" s="14">
        <v>10000</v>
      </c>
      <c r="BB297" s="21">
        <v>21.09</v>
      </c>
      <c r="BC297">
        <f t="shared" si="57"/>
        <v>444.78809999999999</v>
      </c>
      <c r="BD297">
        <f t="shared" si="58"/>
        <v>9380.581028999999</v>
      </c>
      <c r="BE297">
        <f t="shared" si="59"/>
        <v>210900</v>
      </c>
      <c r="BH297" s="14">
        <v>7.0342205323193916</v>
      </c>
      <c r="BI297" s="14">
        <v>10000</v>
      </c>
      <c r="BJ297" s="14">
        <f t="shared" si="60"/>
        <v>100000000</v>
      </c>
      <c r="BK297" s="14">
        <f t="shared" si="61"/>
        <v>1000000000000</v>
      </c>
      <c r="BL297" s="21">
        <v>21.09</v>
      </c>
      <c r="BM297">
        <f t="shared" si="62"/>
        <v>444.78809999999999</v>
      </c>
      <c r="BN297">
        <f t="shared" si="63"/>
        <v>9380.581028999999</v>
      </c>
      <c r="BO297">
        <f t="shared" si="64"/>
        <v>210900</v>
      </c>
    </row>
    <row r="298" spans="37:67" x14ac:dyDescent="0.25">
      <c r="AK298" s="14">
        <v>8.9353612167300387</v>
      </c>
      <c r="AL298" s="14">
        <v>10000</v>
      </c>
      <c r="AM298" s="21">
        <v>25</v>
      </c>
      <c r="AN298" s="14">
        <f t="shared" si="52"/>
        <v>100000000</v>
      </c>
      <c r="AO298">
        <f t="shared" si="53"/>
        <v>625</v>
      </c>
      <c r="AP298">
        <f t="shared" si="54"/>
        <v>250000</v>
      </c>
      <c r="AS298" s="14">
        <v>8.9353612167300387</v>
      </c>
      <c r="AT298" s="14">
        <v>10000</v>
      </c>
      <c r="AU298" s="21">
        <v>25</v>
      </c>
      <c r="AV298">
        <f t="shared" si="55"/>
        <v>625</v>
      </c>
      <c r="AW298">
        <f t="shared" si="56"/>
        <v>250000</v>
      </c>
      <c r="AZ298" s="14">
        <v>8.9353612167300387</v>
      </c>
      <c r="BA298" s="14">
        <v>10000</v>
      </c>
      <c r="BB298" s="21">
        <v>25</v>
      </c>
      <c r="BC298">
        <f t="shared" si="57"/>
        <v>625</v>
      </c>
      <c r="BD298">
        <f t="shared" si="58"/>
        <v>15625</v>
      </c>
      <c r="BE298">
        <f t="shared" si="59"/>
        <v>250000</v>
      </c>
      <c r="BH298" s="14">
        <v>8.9353612167300387</v>
      </c>
      <c r="BI298" s="14">
        <v>10000</v>
      </c>
      <c r="BJ298" s="14">
        <f t="shared" si="60"/>
        <v>100000000</v>
      </c>
      <c r="BK298" s="14">
        <f t="shared" si="61"/>
        <v>1000000000000</v>
      </c>
      <c r="BL298" s="21">
        <v>25</v>
      </c>
      <c r="BM298">
        <f t="shared" si="62"/>
        <v>625</v>
      </c>
      <c r="BN298">
        <f t="shared" si="63"/>
        <v>15625</v>
      </c>
      <c r="BO298">
        <f t="shared" si="64"/>
        <v>250000</v>
      </c>
    </row>
    <row r="299" spans="37:67" x14ac:dyDescent="0.25">
      <c r="AK299" s="14">
        <v>13.307984790874526</v>
      </c>
      <c r="AL299" s="14">
        <v>10000</v>
      </c>
      <c r="AM299" s="21">
        <v>28.91</v>
      </c>
      <c r="AN299" s="14">
        <f t="shared" si="52"/>
        <v>100000000</v>
      </c>
      <c r="AO299">
        <f t="shared" si="53"/>
        <v>835.78809999999999</v>
      </c>
      <c r="AP299">
        <f t="shared" si="54"/>
        <v>289100</v>
      </c>
      <c r="AS299" s="14">
        <v>13.307984790874526</v>
      </c>
      <c r="AT299" s="14">
        <v>10000</v>
      </c>
      <c r="AU299" s="21">
        <v>28.91</v>
      </c>
      <c r="AV299">
        <f t="shared" si="55"/>
        <v>835.78809999999999</v>
      </c>
      <c r="AW299">
        <f t="shared" si="56"/>
        <v>289100</v>
      </c>
      <c r="AZ299" s="14">
        <v>13.307984790874526</v>
      </c>
      <c r="BA299" s="14">
        <v>10000</v>
      </c>
      <c r="BB299" s="21">
        <v>28.91</v>
      </c>
      <c r="BC299">
        <f t="shared" si="57"/>
        <v>835.78809999999999</v>
      </c>
      <c r="BD299">
        <f t="shared" si="58"/>
        <v>24162.633970999999</v>
      </c>
      <c r="BE299">
        <f t="shared" si="59"/>
        <v>289100</v>
      </c>
      <c r="BH299" s="14">
        <v>13.307984790874526</v>
      </c>
      <c r="BI299" s="14">
        <v>10000</v>
      </c>
      <c r="BJ299" s="14">
        <f t="shared" si="60"/>
        <v>100000000</v>
      </c>
      <c r="BK299" s="14">
        <f t="shared" si="61"/>
        <v>1000000000000</v>
      </c>
      <c r="BL299" s="21">
        <v>28.91</v>
      </c>
      <c r="BM299">
        <f t="shared" si="62"/>
        <v>835.78809999999999</v>
      </c>
      <c r="BN299">
        <f t="shared" si="63"/>
        <v>24162.633970999999</v>
      </c>
      <c r="BO299">
        <f t="shared" si="64"/>
        <v>289100</v>
      </c>
    </row>
    <row r="300" spans="37:67" x14ac:dyDescent="0.25">
      <c r="AK300" s="14">
        <v>18.631178707224336</v>
      </c>
      <c r="AL300" s="14">
        <v>10000</v>
      </c>
      <c r="AM300" s="21">
        <v>33.979999999999997</v>
      </c>
      <c r="AN300" s="14">
        <f t="shared" si="52"/>
        <v>100000000</v>
      </c>
      <c r="AO300">
        <f t="shared" si="53"/>
        <v>1154.6403999999998</v>
      </c>
      <c r="AP300">
        <f t="shared" si="54"/>
        <v>339799.99999999994</v>
      </c>
      <c r="AS300" s="14">
        <v>18.631178707224336</v>
      </c>
      <c r="AT300" s="14">
        <v>10000</v>
      </c>
      <c r="AU300" s="21">
        <v>33.979999999999997</v>
      </c>
      <c r="AV300">
        <f t="shared" si="55"/>
        <v>1154.6403999999998</v>
      </c>
      <c r="AW300">
        <f t="shared" si="56"/>
        <v>339799.99999999994</v>
      </c>
      <c r="AZ300" s="14">
        <v>18.631178707224336</v>
      </c>
      <c r="BA300" s="14">
        <v>10000</v>
      </c>
      <c r="BB300" s="21">
        <v>33.979999999999997</v>
      </c>
      <c r="BC300">
        <f t="shared" si="57"/>
        <v>1154.6403999999998</v>
      </c>
      <c r="BD300">
        <f t="shared" si="58"/>
        <v>39234.680791999992</v>
      </c>
      <c r="BE300">
        <f t="shared" si="59"/>
        <v>339799.99999999994</v>
      </c>
      <c r="BH300" s="14">
        <v>18.631178707224336</v>
      </c>
      <c r="BI300" s="14">
        <v>10000</v>
      </c>
      <c r="BJ300" s="14">
        <f t="shared" si="60"/>
        <v>100000000</v>
      </c>
      <c r="BK300" s="14">
        <f t="shared" si="61"/>
        <v>1000000000000</v>
      </c>
      <c r="BL300" s="21">
        <v>33.979999999999997</v>
      </c>
      <c r="BM300">
        <f t="shared" si="62"/>
        <v>1154.6403999999998</v>
      </c>
      <c r="BN300">
        <f t="shared" si="63"/>
        <v>39234.680791999992</v>
      </c>
      <c r="BO300">
        <f t="shared" si="64"/>
        <v>339799.99999999994</v>
      </c>
    </row>
    <row r="301" spans="37:67" x14ac:dyDescent="0.25">
      <c r="AK301" s="14">
        <v>23.574144486692017</v>
      </c>
      <c r="AL301" s="14">
        <v>10000</v>
      </c>
      <c r="AM301" s="21">
        <v>39.840000000000003</v>
      </c>
      <c r="AN301" s="14">
        <f t="shared" si="52"/>
        <v>100000000</v>
      </c>
      <c r="AO301">
        <f t="shared" si="53"/>
        <v>1587.2256000000002</v>
      </c>
      <c r="AP301">
        <f t="shared" si="54"/>
        <v>398400.00000000006</v>
      </c>
      <c r="AS301" s="14">
        <v>23.574144486692017</v>
      </c>
      <c r="AT301" s="14">
        <v>10000</v>
      </c>
      <c r="AU301" s="21">
        <v>39.840000000000003</v>
      </c>
      <c r="AV301">
        <f t="shared" si="55"/>
        <v>1587.2256000000002</v>
      </c>
      <c r="AW301">
        <f t="shared" si="56"/>
        <v>398400.00000000006</v>
      </c>
      <c r="AZ301" s="14">
        <v>23.574144486692017</v>
      </c>
      <c r="BA301" s="14">
        <v>10000</v>
      </c>
      <c r="BB301" s="21">
        <v>39.840000000000003</v>
      </c>
      <c r="BC301">
        <f t="shared" si="57"/>
        <v>1587.2256000000002</v>
      </c>
      <c r="BD301">
        <f t="shared" si="58"/>
        <v>63235.06790400001</v>
      </c>
      <c r="BE301">
        <f t="shared" si="59"/>
        <v>398400.00000000006</v>
      </c>
      <c r="BH301" s="14">
        <v>23.574144486692017</v>
      </c>
      <c r="BI301" s="14">
        <v>10000</v>
      </c>
      <c r="BJ301" s="14">
        <f t="shared" si="60"/>
        <v>100000000</v>
      </c>
      <c r="BK301" s="14">
        <f t="shared" si="61"/>
        <v>1000000000000</v>
      </c>
      <c r="BL301" s="21">
        <v>39.840000000000003</v>
      </c>
      <c r="BM301">
        <f t="shared" si="62"/>
        <v>1587.2256000000002</v>
      </c>
      <c r="BN301">
        <f t="shared" si="63"/>
        <v>63235.06790400001</v>
      </c>
      <c r="BO301">
        <f t="shared" si="64"/>
        <v>398400.00000000006</v>
      </c>
    </row>
    <row r="302" spans="37:67" x14ac:dyDescent="0.25">
      <c r="AK302" s="14">
        <v>29.467680608365018</v>
      </c>
      <c r="AL302" s="14">
        <v>10000</v>
      </c>
      <c r="AM302" s="21">
        <v>46.88</v>
      </c>
      <c r="AN302" s="14">
        <f t="shared" si="52"/>
        <v>100000000</v>
      </c>
      <c r="AO302">
        <f t="shared" si="53"/>
        <v>2197.7344000000003</v>
      </c>
      <c r="AP302">
        <f t="shared" si="54"/>
        <v>468800</v>
      </c>
      <c r="AS302" s="14">
        <v>29.467680608365018</v>
      </c>
      <c r="AT302" s="14">
        <v>10000</v>
      </c>
      <c r="AU302" s="21">
        <v>46.88</v>
      </c>
      <c r="AV302">
        <f t="shared" si="55"/>
        <v>2197.7344000000003</v>
      </c>
      <c r="AW302">
        <f t="shared" si="56"/>
        <v>468800</v>
      </c>
      <c r="AZ302" s="14">
        <v>29.467680608365018</v>
      </c>
      <c r="BA302" s="14">
        <v>10000</v>
      </c>
      <c r="BB302" s="21">
        <v>46.88</v>
      </c>
      <c r="BC302">
        <f t="shared" si="57"/>
        <v>2197.7344000000003</v>
      </c>
      <c r="BD302">
        <f t="shared" si="58"/>
        <v>103029.78867200002</v>
      </c>
      <c r="BE302">
        <f t="shared" si="59"/>
        <v>468800</v>
      </c>
      <c r="BH302" s="14">
        <v>29.467680608365018</v>
      </c>
      <c r="BI302" s="14">
        <v>10000</v>
      </c>
      <c r="BJ302" s="14">
        <f t="shared" si="60"/>
        <v>100000000</v>
      </c>
      <c r="BK302" s="14">
        <f t="shared" si="61"/>
        <v>1000000000000</v>
      </c>
      <c r="BL302" s="21">
        <v>46.88</v>
      </c>
      <c r="BM302">
        <f t="shared" si="62"/>
        <v>2197.7344000000003</v>
      </c>
      <c r="BN302">
        <f t="shared" si="63"/>
        <v>103029.78867200002</v>
      </c>
      <c r="BO302">
        <f t="shared" si="64"/>
        <v>468800</v>
      </c>
    </row>
    <row r="303" spans="37:67" x14ac:dyDescent="0.25">
      <c r="AK303" s="14">
        <v>37.946768060836504</v>
      </c>
      <c r="AL303" s="14">
        <v>10000</v>
      </c>
      <c r="AM303" s="21">
        <v>57.03</v>
      </c>
      <c r="AN303" s="14">
        <f t="shared" si="52"/>
        <v>100000000</v>
      </c>
      <c r="AO303">
        <f t="shared" si="53"/>
        <v>3252.4209000000001</v>
      </c>
      <c r="AP303">
        <f t="shared" si="54"/>
        <v>570300</v>
      </c>
      <c r="AS303" s="14">
        <v>37.946768060836504</v>
      </c>
      <c r="AT303" s="14">
        <v>10000</v>
      </c>
      <c r="AU303" s="21">
        <v>57.03</v>
      </c>
      <c r="AV303">
        <f t="shared" si="55"/>
        <v>3252.4209000000001</v>
      </c>
      <c r="AW303">
        <f t="shared" si="56"/>
        <v>570300</v>
      </c>
      <c r="AZ303" s="14">
        <v>37.946768060836504</v>
      </c>
      <c r="BA303" s="14">
        <v>10000</v>
      </c>
      <c r="BB303" s="21">
        <v>57.03</v>
      </c>
      <c r="BC303">
        <f t="shared" si="57"/>
        <v>3252.4209000000001</v>
      </c>
      <c r="BD303">
        <f t="shared" si="58"/>
        <v>185485.56392700001</v>
      </c>
      <c r="BE303">
        <f t="shared" si="59"/>
        <v>570300</v>
      </c>
      <c r="BH303" s="14">
        <v>37.946768060836504</v>
      </c>
      <c r="BI303" s="14">
        <v>10000</v>
      </c>
      <c r="BJ303" s="14">
        <f t="shared" si="60"/>
        <v>100000000</v>
      </c>
      <c r="BK303" s="14">
        <f t="shared" si="61"/>
        <v>1000000000000</v>
      </c>
      <c r="BL303" s="21">
        <v>57.03</v>
      </c>
      <c r="BM303">
        <f t="shared" si="62"/>
        <v>3252.4209000000001</v>
      </c>
      <c r="BN303">
        <f t="shared" si="63"/>
        <v>185485.56392700001</v>
      </c>
      <c r="BO303">
        <f t="shared" si="64"/>
        <v>570300</v>
      </c>
    </row>
    <row r="304" spans="37:67" x14ac:dyDescent="0.25">
      <c r="AK304" s="14">
        <v>46.387832699619771</v>
      </c>
      <c r="AL304" s="14">
        <v>10000</v>
      </c>
      <c r="AM304" s="21">
        <v>69.92</v>
      </c>
      <c r="AN304" s="14">
        <f t="shared" si="52"/>
        <v>100000000</v>
      </c>
      <c r="AO304">
        <f t="shared" si="53"/>
        <v>4888.8064000000004</v>
      </c>
      <c r="AP304">
        <f t="shared" si="54"/>
        <v>699200</v>
      </c>
      <c r="AS304" s="14">
        <v>46.387832699619771</v>
      </c>
      <c r="AT304" s="14">
        <v>10000</v>
      </c>
      <c r="AU304" s="21">
        <v>69.92</v>
      </c>
      <c r="AV304">
        <f t="shared" si="55"/>
        <v>4888.8064000000004</v>
      </c>
      <c r="AW304">
        <f t="shared" si="56"/>
        <v>699200</v>
      </c>
      <c r="AZ304" s="14">
        <v>46.387832699619771</v>
      </c>
      <c r="BA304" s="14">
        <v>10000</v>
      </c>
      <c r="BB304" s="21">
        <v>69.92</v>
      </c>
      <c r="BC304">
        <f t="shared" si="57"/>
        <v>4888.8064000000004</v>
      </c>
      <c r="BD304">
        <f t="shared" si="58"/>
        <v>341825.34348800004</v>
      </c>
      <c r="BE304">
        <f t="shared" si="59"/>
        <v>699200</v>
      </c>
      <c r="BH304" s="14">
        <v>46.387832699619771</v>
      </c>
      <c r="BI304" s="14">
        <v>10000</v>
      </c>
      <c r="BJ304" s="14">
        <f t="shared" si="60"/>
        <v>100000000</v>
      </c>
      <c r="BK304" s="14">
        <f t="shared" si="61"/>
        <v>1000000000000</v>
      </c>
      <c r="BL304" s="21">
        <v>69.92</v>
      </c>
      <c r="BM304">
        <f t="shared" si="62"/>
        <v>4888.8064000000004</v>
      </c>
      <c r="BN304">
        <f t="shared" si="63"/>
        <v>341825.34348800004</v>
      </c>
      <c r="BO304">
        <f t="shared" si="64"/>
        <v>699200</v>
      </c>
    </row>
    <row r="305" spans="37:67" x14ac:dyDescent="0.25">
      <c r="AK305" s="14">
        <v>54.372623574144491</v>
      </c>
      <c r="AL305" s="14">
        <v>10000</v>
      </c>
      <c r="AM305" s="21">
        <v>85.16</v>
      </c>
      <c r="AN305" s="14">
        <f t="shared" si="52"/>
        <v>100000000</v>
      </c>
      <c r="AO305">
        <f t="shared" si="53"/>
        <v>7252.2255999999998</v>
      </c>
      <c r="AP305">
        <f t="shared" si="54"/>
        <v>851600</v>
      </c>
      <c r="AS305" s="14">
        <v>54.372623574144491</v>
      </c>
      <c r="AT305" s="14">
        <v>10000</v>
      </c>
      <c r="AU305" s="21">
        <v>85.16</v>
      </c>
      <c r="AV305">
        <f t="shared" si="55"/>
        <v>7252.2255999999998</v>
      </c>
      <c r="AW305">
        <f t="shared" si="56"/>
        <v>851600</v>
      </c>
      <c r="AZ305" s="14">
        <v>54.372623574144491</v>
      </c>
      <c r="BA305" s="14">
        <v>10000</v>
      </c>
      <c r="BB305" s="21">
        <v>85.16</v>
      </c>
      <c r="BC305">
        <f t="shared" si="57"/>
        <v>7252.2255999999998</v>
      </c>
      <c r="BD305">
        <f t="shared" si="58"/>
        <v>617599.53209599992</v>
      </c>
      <c r="BE305">
        <f t="shared" si="59"/>
        <v>851600</v>
      </c>
      <c r="BH305" s="14">
        <v>54.372623574144491</v>
      </c>
      <c r="BI305" s="14">
        <v>10000</v>
      </c>
      <c r="BJ305" s="14">
        <f t="shared" si="60"/>
        <v>100000000</v>
      </c>
      <c r="BK305" s="14">
        <f t="shared" si="61"/>
        <v>1000000000000</v>
      </c>
      <c r="BL305" s="21">
        <v>85.16</v>
      </c>
      <c r="BM305">
        <f t="shared" si="62"/>
        <v>7252.2255999999998</v>
      </c>
      <c r="BN305">
        <f t="shared" si="63"/>
        <v>617599.53209599992</v>
      </c>
      <c r="BO305">
        <f t="shared" si="64"/>
        <v>851600</v>
      </c>
    </row>
    <row r="306" spans="37:67" x14ac:dyDescent="0.25">
      <c r="AK306" s="14">
        <v>58.935361216730037</v>
      </c>
      <c r="AL306" s="14">
        <v>10000</v>
      </c>
      <c r="AM306" s="21">
        <v>99.61</v>
      </c>
      <c r="AN306" s="14">
        <f t="shared" si="52"/>
        <v>100000000</v>
      </c>
      <c r="AO306">
        <f t="shared" si="53"/>
        <v>9922.1520999999993</v>
      </c>
      <c r="AP306">
        <f t="shared" si="54"/>
        <v>996100</v>
      </c>
      <c r="AS306" s="14">
        <v>58.935361216730037</v>
      </c>
      <c r="AT306" s="14">
        <v>10000</v>
      </c>
      <c r="AU306" s="21">
        <v>99.61</v>
      </c>
      <c r="AV306">
        <f t="shared" si="55"/>
        <v>9922.1520999999993</v>
      </c>
      <c r="AW306">
        <f t="shared" si="56"/>
        <v>996100</v>
      </c>
      <c r="AZ306" s="14">
        <v>58.935361216730037</v>
      </c>
      <c r="BA306" s="14">
        <v>10000</v>
      </c>
      <c r="BB306" s="21">
        <v>99.61</v>
      </c>
      <c r="BC306">
        <f t="shared" si="57"/>
        <v>9922.1520999999993</v>
      </c>
      <c r="BD306">
        <f t="shared" si="58"/>
        <v>988345.5706809999</v>
      </c>
      <c r="BE306">
        <f t="shared" si="59"/>
        <v>996100</v>
      </c>
      <c r="BH306" s="14">
        <v>58.935361216730037</v>
      </c>
      <c r="BI306" s="14">
        <v>10000</v>
      </c>
      <c r="BJ306" s="14">
        <f t="shared" si="60"/>
        <v>100000000</v>
      </c>
      <c r="BK306" s="14">
        <f t="shared" si="61"/>
        <v>1000000000000</v>
      </c>
      <c r="BL306" s="21">
        <v>99.61</v>
      </c>
      <c r="BM306">
        <f t="shared" si="62"/>
        <v>9922.1520999999993</v>
      </c>
      <c r="BN306">
        <f t="shared" si="63"/>
        <v>988345.5706809999</v>
      </c>
      <c r="BO306">
        <f t="shared" si="64"/>
        <v>996100</v>
      </c>
    </row>
    <row r="307" spans="37:67" x14ac:dyDescent="0.25">
      <c r="AK307" s="14">
        <v>0</v>
      </c>
      <c r="AL307" s="14">
        <v>11000</v>
      </c>
      <c r="AM307" s="21">
        <v>9.77</v>
      </c>
      <c r="AN307" s="14">
        <f t="shared" si="52"/>
        <v>121000000</v>
      </c>
      <c r="AO307">
        <f t="shared" si="53"/>
        <v>95.452899999999985</v>
      </c>
      <c r="AP307">
        <f t="shared" si="54"/>
        <v>107470</v>
      </c>
      <c r="AS307" s="14">
        <v>0</v>
      </c>
      <c r="AT307" s="14">
        <v>11000</v>
      </c>
      <c r="AU307" s="21">
        <v>9.77</v>
      </c>
      <c r="AV307">
        <f t="shared" si="55"/>
        <v>95.452899999999985</v>
      </c>
      <c r="AW307">
        <f t="shared" si="56"/>
        <v>107470</v>
      </c>
      <c r="AZ307" s="14">
        <v>0</v>
      </c>
      <c r="BA307" s="14">
        <v>11000</v>
      </c>
      <c r="BB307" s="21">
        <v>9.77</v>
      </c>
      <c r="BC307">
        <f t="shared" si="57"/>
        <v>95.452899999999985</v>
      </c>
      <c r="BD307">
        <f t="shared" si="58"/>
        <v>932.57483299999978</v>
      </c>
      <c r="BE307">
        <f t="shared" si="59"/>
        <v>107470</v>
      </c>
      <c r="BH307" s="14">
        <v>0</v>
      </c>
      <c r="BI307" s="14">
        <v>11000</v>
      </c>
      <c r="BJ307" s="14">
        <f t="shared" si="60"/>
        <v>121000000</v>
      </c>
      <c r="BK307" s="14">
        <f t="shared" si="61"/>
        <v>1331000000000</v>
      </c>
      <c r="BL307" s="21">
        <v>9.77</v>
      </c>
      <c r="BM307">
        <f t="shared" si="62"/>
        <v>95.452899999999985</v>
      </c>
      <c r="BN307">
        <f t="shared" si="63"/>
        <v>932.57483299999978</v>
      </c>
      <c r="BO307">
        <f t="shared" si="64"/>
        <v>107470</v>
      </c>
    </row>
    <row r="308" spans="37:67" x14ac:dyDescent="0.25">
      <c r="AK308" s="14">
        <v>0</v>
      </c>
      <c r="AL308" s="14">
        <v>11000</v>
      </c>
      <c r="AM308" s="21">
        <v>11.33</v>
      </c>
      <c r="AN308" s="14">
        <f t="shared" si="52"/>
        <v>121000000</v>
      </c>
      <c r="AO308">
        <f t="shared" si="53"/>
        <v>128.3689</v>
      </c>
      <c r="AP308">
        <f t="shared" si="54"/>
        <v>124630</v>
      </c>
      <c r="AS308" s="14">
        <v>0</v>
      </c>
      <c r="AT308" s="14">
        <v>11000</v>
      </c>
      <c r="AU308" s="21">
        <v>11.33</v>
      </c>
      <c r="AV308">
        <f t="shared" si="55"/>
        <v>128.3689</v>
      </c>
      <c r="AW308">
        <f t="shared" si="56"/>
        <v>124630</v>
      </c>
      <c r="AZ308" s="14">
        <v>0</v>
      </c>
      <c r="BA308" s="14">
        <v>11000</v>
      </c>
      <c r="BB308" s="21">
        <v>11.33</v>
      </c>
      <c r="BC308">
        <f t="shared" si="57"/>
        <v>128.3689</v>
      </c>
      <c r="BD308">
        <f t="shared" si="58"/>
        <v>1454.419637</v>
      </c>
      <c r="BE308">
        <f t="shared" si="59"/>
        <v>124630</v>
      </c>
      <c r="BH308" s="14">
        <v>0</v>
      </c>
      <c r="BI308" s="14">
        <v>11000</v>
      </c>
      <c r="BJ308" s="14">
        <f t="shared" si="60"/>
        <v>121000000</v>
      </c>
      <c r="BK308" s="14">
        <f t="shared" si="61"/>
        <v>1331000000000</v>
      </c>
      <c r="BL308" s="21">
        <v>11.33</v>
      </c>
      <c r="BM308">
        <f t="shared" si="62"/>
        <v>128.3689</v>
      </c>
      <c r="BN308">
        <f t="shared" si="63"/>
        <v>1454.419637</v>
      </c>
      <c r="BO308">
        <f t="shared" si="64"/>
        <v>124630</v>
      </c>
    </row>
    <row r="309" spans="37:67" x14ac:dyDescent="0.25">
      <c r="AK309" s="14">
        <v>0</v>
      </c>
      <c r="AL309" s="14">
        <v>11000</v>
      </c>
      <c r="AM309" s="21">
        <v>12.5</v>
      </c>
      <c r="AN309" s="14">
        <f t="shared" si="52"/>
        <v>121000000</v>
      </c>
      <c r="AO309">
        <f t="shared" si="53"/>
        <v>156.25</v>
      </c>
      <c r="AP309">
        <f t="shared" si="54"/>
        <v>137500</v>
      </c>
      <c r="AS309" s="14">
        <v>0</v>
      </c>
      <c r="AT309" s="14">
        <v>11000</v>
      </c>
      <c r="AU309" s="21">
        <v>12.5</v>
      </c>
      <c r="AV309">
        <f t="shared" si="55"/>
        <v>156.25</v>
      </c>
      <c r="AW309">
        <f t="shared" si="56"/>
        <v>137500</v>
      </c>
      <c r="AZ309" s="14">
        <v>0</v>
      </c>
      <c r="BA309" s="14">
        <v>11000</v>
      </c>
      <c r="BB309" s="21">
        <v>12.5</v>
      </c>
      <c r="BC309">
        <f t="shared" si="57"/>
        <v>156.25</v>
      </c>
      <c r="BD309">
        <f t="shared" si="58"/>
        <v>1953.125</v>
      </c>
      <c r="BE309">
        <f t="shared" si="59"/>
        <v>137500</v>
      </c>
      <c r="BH309" s="14">
        <v>0</v>
      </c>
      <c r="BI309" s="14">
        <v>11000</v>
      </c>
      <c r="BJ309" s="14">
        <f t="shared" si="60"/>
        <v>121000000</v>
      </c>
      <c r="BK309" s="14">
        <f t="shared" si="61"/>
        <v>1331000000000</v>
      </c>
      <c r="BL309" s="21">
        <v>12.5</v>
      </c>
      <c r="BM309">
        <f t="shared" si="62"/>
        <v>156.25</v>
      </c>
      <c r="BN309">
        <f t="shared" si="63"/>
        <v>1953.125</v>
      </c>
      <c r="BO309">
        <f t="shared" si="64"/>
        <v>137500</v>
      </c>
    </row>
    <row r="310" spans="37:67" x14ac:dyDescent="0.25">
      <c r="AK310" s="14">
        <v>0</v>
      </c>
      <c r="AL310" s="14">
        <v>11000</v>
      </c>
      <c r="AM310" s="21">
        <v>14.84</v>
      </c>
      <c r="AN310" s="14">
        <f t="shared" si="52"/>
        <v>121000000</v>
      </c>
      <c r="AO310">
        <f t="shared" si="53"/>
        <v>220.22559999999999</v>
      </c>
      <c r="AP310">
        <f t="shared" si="54"/>
        <v>163240</v>
      </c>
      <c r="AS310" s="14">
        <v>0</v>
      </c>
      <c r="AT310" s="14">
        <v>11000</v>
      </c>
      <c r="AU310" s="21">
        <v>14.84</v>
      </c>
      <c r="AV310">
        <f t="shared" si="55"/>
        <v>220.22559999999999</v>
      </c>
      <c r="AW310">
        <f t="shared" si="56"/>
        <v>163240</v>
      </c>
      <c r="AZ310" s="14">
        <v>0</v>
      </c>
      <c r="BA310" s="14">
        <v>11000</v>
      </c>
      <c r="BB310" s="21">
        <v>14.84</v>
      </c>
      <c r="BC310">
        <f t="shared" si="57"/>
        <v>220.22559999999999</v>
      </c>
      <c r="BD310">
        <f t="shared" si="58"/>
        <v>3268.1479039999999</v>
      </c>
      <c r="BE310">
        <f t="shared" si="59"/>
        <v>163240</v>
      </c>
      <c r="BH310" s="14">
        <v>0</v>
      </c>
      <c r="BI310" s="14">
        <v>11000</v>
      </c>
      <c r="BJ310" s="14">
        <f t="shared" si="60"/>
        <v>121000000</v>
      </c>
      <c r="BK310" s="14">
        <f t="shared" si="61"/>
        <v>1331000000000</v>
      </c>
      <c r="BL310" s="21">
        <v>14.84</v>
      </c>
      <c r="BM310">
        <f t="shared" si="62"/>
        <v>220.22559999999999</v>
      </c>
      <c r="BN310">
        <f t="shared" si="63"/>
        <v>3268.1479039999999</v>
      </c>
      <c r="BO310">
        <f t="shared" si="64"/>
        <v>163240</v>
      </c>
    </row>
    <row r="311" spans="37:67" x14ac:dyDescent="0.25">
      <c r="AK311" s="14">
        <v>1</v>
      </c>
      <c r="AL311" s="14">
        <v>11000</v>
      </c>
      <c r="AM311" s="21">
        <v>16.8</v>
      </c>
      <c r="AN311" s="14">
        <f t="shared" si="52"/>
        <v>121000000</v>
      </c>
      <c r="AO311">
        <f t="shared" si="53"/>
        <v>282.24</v>
      </c>
      <c r="AP311">
        <f t="shared" si="54"/>
        <v>184800</v>
      </c>
      <c r="AS311" s="14">
        <v>1</v>
      </c>
      <c r="AT311" s="14">
        <v>11000</v>
      </c>
      <c r="AU311" s="21">
        <v>16.8</v>
      </c>
      <c r="AV311">
        <f t="shared" si="55"/>
        <v>282.24</v>
      </c>
      <c r="AW311">
        <f t="shared" si="56"/>
        <v>184800</v>
      </c>
      <c r="AZ311" s="14">
        <v>1</v>
      </c>
      <c r="BA311" s="14">
        <v>11000</v>
      </c>
      <c r="BB311" s="21">
        <v>16.8</v>
      </c>
      <c r="BC311">
        <f t="shared" si="57"/>
        <v>282.24</v>
      </c>
      <c r="BD311">
        <f t="shared" si="58"/>
        <v>4741.6320000000005</v>
      </c>
      <c r="BE311">
        <f t="shared" si="59"/>
        <v>184800</v>
      </c>
      <c r="BH311" s="14">
        <v>1</v>
      </c>
      <c r="BI311" s="14">
        <v>11000</v>
      </c>
      <c r="BJ311" s="14">
        <f t="shared" si="60"/>
        <v>121000000</v>
      </c>
      <c r="BK311" s="14">
        <f t="shared" si="61"/>
        <v>1331000000000</v>
      </c>
      <c r="BL311" s="21">
        <v>16.8</v>
      </c>
      <c r="BM311">
        <f t="shared" si="62"/>
        <v>282.24</v>
      </c>
      <c r="BN311">
        <f t="shared" si="63"/>
        <v>4741.6320000000005</v>
      </c>
      <c r="BO311">
        <f t="shared" si="64"/>
        <v>184800</v>
      </c>
    </row>
    <row r="312" spans="37:67" x14ac:dyDescent="0.25">
      <c r="AK312" s="14">
        <v>2.2999999999999998</v>
      </c>
      <c r="AL312" s="14">
        <v>11000</v>
      </c>
      <c r="AM312" s="21">
        <v>18.75</v>
      </c>
      <c r="AN312" s="14">
        <f t="shared" si="52"/>
        <v>121000000</v>
      </c>
      <c r="AO312">
        <f t="shared" si="53"/>
        <v>351.5625</v>
      </c>
      <c r="AP312">
        <f t="shared" si="54"/>
        <v>206250</v>
      </c>
      <c r="AS312" s="14">
        <v>2.2999999999999998</v>
      </c>
      <c r="AT312" s="14">
        <v>11000</v>
      </c>
      <c r="AU312" s="21">
        <v>18.75</v>
      </c>
      <c r="AV312">
        <f t="shared" si="55"/>
        <v>351.5625</v>
      </c>
      <c r="AW312">
        <f t="shared" si="56"/>
        <v>206250</v>
      </c>
      <c r="AZ312" s="14">
        <v>2.2999999999999998</v>
      </c>
      <c r="BA312" s="14">
        <v>11000</v>
      </c>
      <c r="BB312" s="21">
        <v>18.75</v>
      </c>
      <c r="BC312">
        <f t="shared" si="57"/>
        <v>351.5625</v>
      </c>
      <c r="BD312">
        <f t="shared" si="58"/>
        <v>6591.796875</v>
      </c>
      <c r="BE312">
        <f t="shared" si="59"/>
        <v>206250</v>
      </c>
      <c r="BH312" s="14">
        <v>2.2999999999999998</v>
      </c>
      <c r="BI312" s="14">
        <v>11000</v>
      </c>
      <c r="BJ312" s="14">
        <f t="shared" si="60"/>
        <v>121000000</v>
      </c>
      <c r="BK312" s="14">
        <f t="shared" si="61"/>
        <v>1331000000000</v>
      </c>
      <c r="BL312" s="21">
        <v>18.75</v>
      </c>
      <c r="BM312">
        <f t="shared" si="62"/>
        <v>351.5625</v>
      </c>
      <c r="BN312">
        <f t="shared" si="63"/>
        <v>6591.796875</v>
      </c>
      <c r="BO312">
        <f t="shared" si="64"/>
        <v>206250</v>
      </c>
    </row>
    <row r="313" spans="37:67" x14ac:dyDescent="0.25">
      <c r="AK313" s="14">
        <v>2.661596958174905</v>
      </c>
      <c r="AL313" s="14">
        <v>11000</v>
      </c>
      <c r="AM313" s="21">
        <v>21.09</v>
      </c>
      <c r="AN313" s="14">
        <f t="shared" si="52"/>
        <v>121000000</v>
      </c>
      <c r="AO313">
        <f t="shared" si="53"/>
        <v>444.78809999999999</v>
      </c>
      <c r="AP313">
        <f t="shared" si="54"/>
        <v>231990</v>
      </c>
      <c r="AS313" s="14">
        <v>2.661596958174905</v>
      </c>
      <c r="AT313" s="14">
        <v>11000</v>
      </c>
      <c r="AU313" s="21">
        <v>21.09</v>
      </c>
      <c r="AV313">
        <f t="shared" si="55"/>
        <v>444.78809999999999</v>
      </c>
      <c r="AW313">
        <f t="shared" si="56"/>
        <v>231990</v>
      </c>
      <c r="AZ313" s="14">
        <v>2.661596958174905</v>
      </c>
      <c r="BA313" s="14">
        <v>11000</v>
      </c>
      <c r="BB313" s="21">
        <v>21.09</v>
      </c>
      <c r="BC313">
        <f t="shared" si="57"/>
        <v>444.78809999999999</v>
      </c>
      <c r="BD313">
        <f t="shared" si="58"/>
        <v>9380.581028999999</v>
      </c>
      <c r="BE313">
        <f t="shared" si="59"/>
        <v>231990</v>
      </c>
      <c r="BH313" s="14">
        <v>2.661596958174905</v>
      </c>
      <c r="BI313" s="14">
        <v>11000</v>
      </c>
      <c r="BJ313" s="14">
        <f t="shared" si="60"/>
        <v>121000000</v>
      </c>
      <c r="BK313" s="14">
        <f t="shared" si="61"/>
        <v>1331000000000</v>
      </c>
      <c r="BL313" s="21">
        <v>21.09</v>
      </c>
      <c r="BM313">
        <f t="shared" si="62"/>
        <v>444.78809999999999</v>
      </c>
      <c r="BN313">
        <f t="shared" si="63"/>
        <v>9380.581028999999</v>
      </c>
      <c r="BO313">
        <f t="shared" si="64"/>
        <v>231990</v>
      </c>
    </row>
    <row r="314" spans="37:67" x14ac:dyDescent="0.25">
      <c r="AK314" s="14">
        <v>5.7034220532319395</v>
      </c>
      <c r="AL314" s="14">
        <v>11000</v>
      </c>
      <c r="AM314" s="21">
        <v>25</v>
      </c>
      <c r="AN314" s="14">
        <f t="shared" si="52"/>
        <v>121000000</v>
      </c>
      <c r="AO314">
        <f t="shared" si="53"/>
        <v>625</v>
      </c>
      <c r="AP314">
        <f t="shared" si="54"/>
        <v>275000</v>
      </c>
      <c r="AS314" s="14">
        <v>5.7034220532319395</v>
      </c>
      <c r="AT314" s="14">
        <v>11000</v>
      </c>
      <c r="AU314" s="21">
        <v>25</v>
      </c>
      <c r="AV314">
        <f t="shared" si="55"/>
        <v>625</v>
      </c>
      <c r="AW314">
        <f t="shared" si="56"/>
        <v>275000</v>
      </c>
      <c r="AZ314" s="14">
        <v>5.7034220532319395</v>
      </c>
      <c r="BA314" s="14">
        <v>11000</v>
      </c>
      <c r="BB314" s="21">
        <v>25</v>
      </c>
      <c r="BC314">
        <f t="shared" si="57"/>
        <v>625</v>
      </c>
      <c r="BD314">
        <f t="shared" si="58"/>
        <v>15625</v>
      </c>
      <c r="BE314">
        <f t="shared" si="59"/>
        <v>275000</v>
      </c>
      <c r="BH314" s="14">
        <v>5.7034220532319395</v>
      </c>
      <c r="BI314" s="14">
        <v>11000</v>
      </c>
      <c r="BJ314" s="14">
        <f t="shared" si="60"/>
        <v>121000000</v>
      </c>
      <c r="BK314" s="14">
        <f t="shared" si="61"/>
        <v>1331000000000</v>
      </c>
      <c r="BL314" s="21">
        <v>25</v>
      </c>
      <c r="BM314">
        <f t="shared" si="62"/>
        <v>625</v>
      </c>
      <c r="BN314">
        <f t="shared" si="63"/>
        <v>15625</v>
      </c>
      <c r="BO314">
        <f t="shared" si="64"/>
        <v>275000</v>
      </c>
    </row>
    <row r="315" spans="37:67" x14ac:dyDescent="0.25">
      <c r="AK315" s="14">
        <v>9.5057034220532319</v>
      </c>
      <c r="AL315" s="14">
        <v>11000</v>
      </c>
      <c r="AM315" s="21">
        <v>28.91</v>
      </c>
      <c r="AN315" s="14">
        <f t="shared" si="52"/>
        <v>121000000</v>
      </c>
      <c r="AO315">
        <f t="shared" si="53"/>
        <v>835.78809999999999</v>
      </c>
      <c r="AP315">
        <f t="shared" si="54"/>
        <v>318010</v>
      </c>
      <c r="AS315" s="14">
        <v>9.5057034220532319</v>
      </c>
      <c r="AT315" s="14">
        <v>11000</v>
      </c>
      <c r="AU315" s="21">
        <v>28.91</v>
      </c>
      <c r="AV315">
        <f t="shared" si="55"/>
        <v>835.78809999999999</v>
      </c>
      <c r="AW315">
        <f t="shared" si="56"/>
        <v>318010</v>
      </c>
      <c r="AZ315" s="14">
        <v>9.5057034220532319</v>
      </c>
      <c r="BA315" s="14">
        <v>11000</v>
      </c>
      <c r="BB315" s="21">
        <v>28.91</v>
      </c>
      <c r="BC315">
        <f t="shared" si="57"/>
        <v>835.78809999999999</v>
      </c>
      <c r="BD315">
        <f t="shared" si="58"/>
        <v>24162.633970999999</v>
      </c>
      <c r="BE315">
        <f t="shared" si="59"/>
        <v>318010</v>
      </c>
      <c r="BH315" s="14">
        <v>9.5057034220532319</v>
      </c>
      <c r="BI315" s="14">
        <v>11000</v>
      </c>
      <c r="BJ315" s="14">
        <f t="shared" si="60"/>
        <v>121000000</v>
      </c>
      <c r="BK315" s="14">
        <f t="shared" si="61"/>
        <v>1331000000000</v>
      </c>
      <c r="BL315" s="21">
        <v>28.91</v>
      </c>
      <c r="BM315">
        <f t="shared" si="62"/>
        <v>835.78809999999999</v>
      </c>
      <c r="BN315">
        <f t="shared" si="63"/>
        <v>24162.633970999999</v>
      </c>
      <c r="BO315">
        <f t="shared" si="64"/>
        <v>318010</v>
      </c>
    </row>
    <row r="316" spans="37:67" x14ac:dyDescent="0.25">
      <c r="AK316" s="14">
        <v>14.258555133079849</v>
      </c>
      <c r="AL316" s="14">
        <v>11000</v>
      </c>
      <c r="AM316" s="21">
        <v>33.979999999999997</v>
      </c>
      <c r="AN316" s="14">
        <f t="shared" si="52"/>
        <v>121000000</v>
      </c>
      <c r="AO316">
        <f t="shared" si="53"/>
        <v>1154.6403999999998</v>
      </c>
      <c r="AP316">
        <f t="shared" si="54"/>
        <v>373779.99999999994</v>
      </c>
      <c r="AS316" s="14">
        <v>14.258555133079849</v>
      </c>
      <c r="AT316" s="14">
        <v>11000</v>
      </c>
      <c r="AU316" s="21">
        <v>33.979999999999997</v>
      </c>
      <c r="AV316">
        <f t="shared" si="55"/>
        <v>1154.6403999999998</v>
      </c>
      <c r="AW316">
        <f t="shared" si="56"/>
        <v>373779.99999999994</v>
      </c>
      <c r="AZ316" s="14">
        <v>14.258555133079849</v>
      </c>
      <c r="BA316" s="14">
        <v>11000</v>
      </c>
      <c r="BB316" s="21">
        <v>33.979999999999997</v>
      </c>
      <c r="BC316">
        <f t="shared" si="57"/>
        <v>1154.6403999999998</v>
      </c>
      <c r="BD316">
        <f t="shared" si="58"/>
        <v>39234.680791999992</v>
      </c>
      <c r="BE316">
        <f t="shared" si="59"/>
        <v>373779.99999999994</v>
      </c>
      <c r="BH316" s="14">
        <v>14.258555133079849</v>
      </c>
      <c r="BI316" s="14">
        <v>11000</v>
      </c>
      <c r="BJ316" s="14">
        <f t="shared" si="60"/>
        <v>121000000</v>
      </c>
      <c r="BK316" s="14">
        <f t="shared" si="61"/>
        <v>1331000000000</v>
      </c>
      <c r="BL316" s="21">
        <v>33.979999999999997</v>
      </c>
      <c r="BM316">
        <f t="shared" si="62"/>
        <v>1154.6403999999998</v>
      </c>
      <c r="BN316">
        <f t="shared" si="63"/>
        <v>39234.680791999992</v>
      </c>
      <c r="BO316">
        <f t="shared" si="64"/>
        <v>373779.99999999994</v>
      </c>
    </row>
    <row r="317" spans="37:67" x14ac:dyDescent="0.25">
      <c r="AK317" s="14">
        <v>19.391634980988595</v>
      </c>
      <c r="AL317" s="14">
        <v>11000</v>
      </c>
      <c r="AM317" s="21">
        <v>39.840000000000003</v>
      </c>
      <c r="AN317" s="14">
        <f t="shared" si="52"/>
        <v>121000000</v>
      </c>
      <c r="AO317">
        <f t="shared" si="53"/>
        <v>1587.2256000000002</v>
      </c>
      <c r="AP317">
        <f t="shared" si="54"/>
        <v>438240.00000000006</v>
      </c>
      <c r="AS317" s="14">
        <v>19.391634980988595</v>
      </c>
      <c r="AT317" s="14">
        <v>11000</v>
      </c>
      <c r="AU317" s="21">
        <v>39.840000000000003</v>
      </c>
      <c r="AV317">
        <f t="shared" si="55"/>
        <v>1587.2256000000002</v>
      </c>
      <c r="AW317">
        <f t="shared" si="56"/>
        <v>438240.00000000006</v>
      </c>
      <c r="AZ317" s="14">
        <v>19.391634980988595</v>
      </c>
      <c r="BA317" s="14">
        <v>11000</v>
      </c>
      <c r="BB317" s="21">
        <v>39.840000000000003</v>
      </c>
      <c r="BC317">
        <f t="shared" si="57"/>
        <v>1587.2256000000002</v>
      </c>
      <c r="BD317">
        <f t="shared" si="58"/>
        <v>63235.06790400001</v>
      </c>
      <c r="BE317">
        <f t="shared" si="59"/>
        <v>438240.00000000006</v>
      </c>
      <c r="BH317" s="14">
        <v>19.391634980988595</v>
      </c>
      <c r="BI317" s="14">
        <v>11000</v>
      </c>
      <c r="BJ317" s="14">
        <f t="shared" si="60"/>
        <v>121000000</v>
      </c>
      <c r="BK317" s="14">
        <f t="shared" si="61"/>
        <v>1331000000000</v>
      </c>
      <c r="BL317" s="21">
        <v>39.840000000000003</v>
      </c>
      <c r="BM317">
        <f t="shared" si="62"/>
        <v>1587.2256000000002</v>
      </c>
      <c r="BN317">
        <f t="shared" si="63"/>
        <v>63235.06790400001</v>
      </c>
      <c r="BO317">
        <f t="shared" si="64"/>
        <v>438240.00000000006</v>
      </c>
    </row>
    <row r="318" spans="37:67" x14ac:dyDescent="0.25">
      <c r="AK318" s="14">
        <v>24.714828897338403</v>
      </c>
      <c r="AL318" s="14">
        <v>11000</v>
      </c>
      <c r="AM318" s="21">
        <v>46.88</v>
      </c>
      <c r="AN318" s="14">
        <f t="shared" si="52"/>
        <v>121000000</v>
      </c>
      <c r="AO318">
        <f t="shared" si="53"/>
        <v>2197.7344000000003</v>
      </c>
      <c r="AP318">
        <f t="shared" si="54"/>
        <v>515680</v>
      </c>
      <c r="AS318" s="14">
        <v>24.714828897338403</v>
      </c>
      <c r="AT318" s="14">
        <v>11000</v>
      </c>
      <c r="AU318" s="21">
        <v>46.88</v>
      </c>
      <c r="AV318">
        <f t="shared" si="55"/>
        <v>2197.7344000000003</v>
      </c>
      <c r="AW318">
        <f t="shared" si="56"/>
        <v>515680</v>
      </c>
      <c r="AZ318" s="14">
        <v>24.714828897338403</v>
      </c>
      <c r="BA318" s="14">
        <v>11000</v>
      </c>
      <c r="BB318" s="21">
        <v>46.88</v>
      </c>
      <c r="BC318">
        <f t="shared" si="57"/>
        <v>2197.7344000000003</v>
      </c>
      <c r="BD318">
        <f t="shared" si="58"/>
        <v>103029.78867200002</v>
      </c>
      <c r="BE318">
        <f t="shared" si="59"/>
        <v>515680</v>
      </c>
      <c r="BH318" s="14">
        <v>24.714828897338403</v>
      </c>
      <c r="BI318" s="14">
        <v>11000</v>
      </c>
      <c r="BJ318" s="14">
        <f t="shared" si="60"/>
        <v>121000000</v>
      </c>
      <c r="BK318" s="14">
        <f t="shared" si="61"/>
        <v>1331000000000</v>
      </c>
      <c r="BL318" s="21">
        <v>46.88</v>
      </c>
      <c r="BM318">
        <f t="shared" si="62"/>
        <v>2197.7344000000003</v>
      </c>
      <c r="BN318">
        <f t="shared" si="63"/>
        <v>103029.78867200002</v>
      </c>
      <c r="BO318">
        <f t="shared" si="64"/>
        <v>515680</v>
      </c>
    </row>
    <row r="319" spans="37:67" x14ac:dyDescent="0.25">
      <c r="AK319" s="14">
        <v>33.079847908745251</v>
      </c>
      <c r="AL319" s="14">
        <v>11000</v>
      </c>
      <c r="AM319" s="21">
        <v>57.03</v>
      </c>
      <c r="AN319" s="14">
        <f t="shared" si="52"/>
        <v>121000000</v>
      </c>
      <c r="AO319">
        <f t="shared" si="53"/>
        <v>3252.4209000000001</v>
      </c>
      <c r="AP319">
        <f t="shared" si="54"/>
        <v>627330</v>
      </c>
      <c r="AS319" s="14">
        <v>33.079847908745251</v>
      </c>
      <c r="AT319" s="14">
        <v>11000</v>
      </c>
      <c r="AU319" s="21">
        <v>57.03</v>
      </c>
      <c r="AV319">
        <f t="shared" si="55"/>
        <v>3252.4209000000001</v>
      </c>
      <c r="AW319">
        <f t="shared" si="56"/>
        <v>627330</v>
      </c>
      <c r="AZ319" s="14">
        <v>33.079847908745251</v>
      </c>
      <c r="BA319" s="14">
        <v>11000</v>
      </c>
      <c r="BB319" s="21">
        <v>57.03</v>
      </c>
      <c r="BC319">
        <f t="shared" si="57"/>
        <v>3252.4209000000001</v>
      </c>
      <c r="BD319">
        <f t="shared" si="58"/>
        <v>185485.56392700001</v>
      </c>
      <c r="BE319">
        <f t="shared" si="59"/>
        <v>627330</v>
      </c>
      <c r="BH319" s="14">
        <v>33.079847908745251</v>
      </c>
      <c r="BI319" s="14">
        <v>11000</v>
      </c>
      <c r="BJ319" s="14">
        <f t="shared" si="60"/>
        <v>121000000</v>
      </c>
      <c r="BK319" s="14">
        <f t="shared" si="61"/>
        <v>1331000000000</v>
      </c>
      <c r="BL319" s="21">
        <v>57.03</v>
      </c>
      <c r="BM319">
        <f t="shared" si="62"/>
        <v>3252.4209000000001</v>
      </c>
      <c r="BN319">
        <f t="shared" si="63"/>
        <v>185485.56392700001</v>
      </c>
      <c r="BO319">
        <f t="shared" si="64"/>
        <v>627330</v>
      </c>
    </row>
    <row r="320" spans="37:67" x14ac:dyDescent="0.25">
      <c r="AK320" s="14">
        <v>39.923954372623577</v>
      </c>
      <c r="AL320" s="14">
        <v>11000</v>
      </c>
      <c r="AM320" s="21">
        <v>69.92</v>
      </c>
      <c r="AN320" s="14">
        <f t="shared" si="52"/>
        <v>121000000</v>
      </c>
      <c r="AO320">
        <f t="shared" si="53"/>
        <v>4888.8064000000004</v>
      </c>
      <c r="AP320">
        <f t="shared" si="54"/>
        <v>769120</v>
      </c>
      <c r="AS320" s="14">
        <v>39.923954372623577</v>
      </c>
      <c r="AT320" s="14">
        <v>11000</v>
      </c>
      <c r="AU320" s="21">
        <v>69.92</v>
      </c>
      <c r="AV320">
        <f t="shared" si="55"/>
        <v>4888.8064000000004</v>
      </c>
      <c r="AW320">
        <f t="shared" si="56"/>
        <v>769120</v>
      </c>
      <c r="AZ320" s="14">
        <v>39.923954372623577</v>
      </c>
      <c r="BA320" s="14">
        <v>11000</v>
      </c>
      <c r="BB320" s="21">
        <v>69.92</v>
      </c>
      <c r="BC320">
        <f t="shared" si="57"/>
        <v>4888.8064000000004</v>
      </c>
      <c r="BD320">
        <f t="shared" si="58"/>
        <v>341825.34348800004</v>
      </c>
      <c r="BE320">
        <f t="shared" si="59"/>
        <v>769120</v>
      </c>
      <c r="BH320" s="14">
        <v>39.923954372623577</v>
      </c>
      <c r="BI320" s="14">
        <v>11000</v>
      </c>
      <c r="BJ320" s="14">
        <f t="shared" si="60"/>
        <v>121000000</v>
      </c>
      <c r="BK320" s="14">
        <f t="shared" si="61"/>
        <v>1331000000000</v>
      </c>
      <c r="BL320" s="21">
        <v>69.92</v>
      </c>
      <c r="BM320">
        <f t="shared" si="62"/>
        <v>4888.8064000000004</v>
      </c>
      <c r="BN320">
        <f t="shared" si="63"/>
        <v>341825.34348800004</v>
      </c>
      <c r="BO320">
        <f t="shared" si="64"/>
        <v>769120</v>
      </c>
    </row>
    <row r="321" spans="37:67" x14ac:dyDescent="0.25">
      <c r="AK321" s="14">
        <v>46.768060836501903</v>
      </c>
      <c r="AL321" s="14">
        <v>11000</v>
      </c>
      <c r="AM321" s="21">
        <v>85.16</v>
      </c>
      <c r="AN321" s="14">
        <f t="shared" si="52"/>
        <v>121000000</v>
      </c>
      <c r="AO321">
        <f t="shared" si="53"/>
        <v>7252.2255999999998</v>
      </c>
      <c r="AP321">
        <f t="shared" si="54"/>
        <v>936760</v>
      </c>
      <c r="AS321" s="14">
        <v>46.768060836501903</v>
      </c>
      <c r="AT321" s="14">
        <v>11000</v>
      </c>
      <c r="AU321" s="21">
        <v>85.16</v>
      </c>
      <c r="AV321">
        <f t="shared" si="55"/>
        <v>7252.2255999999998</v>
      </c>
      <c r="AW321">
        <f t="shared" si="56"/>
        <v>936760</v>
      </c>
      <c r="AZ321" s="14">
        <v>46.768060836501903</v>
      </c>
      <c r="BA321" s="14">
        <v>11000</v>
      </c>
      <c r="BB321" s="21">
        <v>85.16</v>
      </c>
      <c r="BC321">
        <f t="shared" si="57"/>
        <v>7252.2255999999998</v>
      </c>
      <c r="BD321">
        <f t="shared" si="58"/>
        <v>617599.53209599992</v>
      </c>
      <c r="BE321">
        <f t="shared" si="59"/>
        <v>936760</v>
      </c>
      <c r="BH321" s="14">
        <v>46.768060836501903</v>
      </c>
      <c r="BI321" s="14">
        <v>11000</v>
      </c>
      <c r="BJ321" s="14">
        <f t="shared" si="60"/>
        <v>121000000</v>
      </c>
      <c r="BK321" s="14">
        <f t="shared" si="61"/>
        <v>1331000000000</v>
      </c>
      <c r="BL321" s="21">
        <v>85.16</v>
      </c>
      <c r="BM321">
        <f t="shared" si="62"/>
        <v>7252.2255999999998</v>
      </c>
      <c r="BN321">
        <f t="shared" si="63"/>
        <v>617599.53209599992</v>
      </c>
      <c r="BO321">
        <f t="shared" si="64"/>
        <v>936760</v>
      </c>
    </row>
    <row r="322" spans="37:67" x14ac:dyDescent="0.25">
      <c r="AK322" s="14">
        <v>49.049429657794676</v>
      </c>
      <c r="AL322" s="14">
        <v>11000</v>
      </c>
      <c r="AM322" s="21">
        <v>99.61</v>
      </c>
      <c r="AN322" s="14">
        <f t="shared" si="52"/>
        <v>121000000</v>
      </c>
      <c r="AO322">
        <f t="shared" si="53"/>
        <v>9922.1520999999993</v>
      </c>
      <c r="AP322">
        <f t="shared" si="54"/>
        <v>1095710</v>
      </c>
      <c r="AS322" s="14">
        <v>49.049429657794676</v>
      </c>
      <c r="AT322" s="14">
        <v>11000</v>
      </c>
      <c r="AU322" s="21">
        <v>99.61</v>
      </c>
      <c r="AV322">
        <f t="shared" si="55"/>
        <v>9922.1520999999993</v>
      </c>
      <c r="AW322">
        <f t="shared" si="56"/>
        <v>1095710</v>
      </c>
      <c r="AZ322" s="14">
        <v>49.049429657794676</v>
      </c>
      <c r="BA322" s="14">
        <v>11000</v>
      </c>
      <c r="BB322" s="21">
        <v>99.61</v>
      </c>
      <c r="BC322">
        <f t="shared" si="57"/>
        <v>9922.1520999999993</v>
      </c>
      <c r="BD322">
        <f t="shared" si="58"/>
        <v>988345.5706809999</v>
      </c>
      <c r="BE322">
        <f t="shared" si="59"/>
        <v>1095710</v>
      </c>
      <c r="BH322" s="14">
        <v>49.049429657794676</v>
      </c>
      <c r="BI322" s="14">
        <v>11000</v>
      </c>
      <c r="BJ322" s="14">
        <f t="shared" si="60"/>
        <v>121000000</v>
      </c>
      <c r="BK322" s="14">
        <f t="shared" si="61"/>
        <v>1331000000000</v>
      </c>
      <c r="BL322" s="21">
        <v>99.61</v>
      </c>
      <c r="BM322">
        <f t="shared" si="62"/>
        <v>9922.1520999999993</v>
      </c>
      <c r="BN322">
        <f t="shared" si="63"/>
        <v>988345.5706809999</v>
      </c>
      <c r="BO322">
        <f t="shared" si="64"/>
        <v>1095710</v>
      </c>
    </row>
  </sheetData>
  <mergeCells count="3">
    <mergeCell ref="AK1:AP1"/>
    <mergeCell ref="AS1:AW1"/>
    <mergeCell ref="AZ1:B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48"/>
  <sheetViews>
    <sheetView zoomScale="85" zoomScaleNormal="85" workbookViewId="0">
      <selection activeCell="E7" sqref="E7"/>
    </sheetView>
  </sheetViews>
  <sheetFormatPr baseColWidth="10" defaultRowHeight="15" x14ac:dyDescent="0.25"/>
  <sheetData>
    <row r="1" spans="1:9" x14ac:dyDescent="0.25">
      <c r="A1" t="s">
        <v>25</v>
      </c>
    </row>
    <row r="2" spans="1:9" ht="15.75" thickBot="1" x14ac:dyDescent="0.3"/>
    <row r="3" spans="1:9" x14ac:dyDescent="0.25">
      <c r="A3" s="19" t="s">
        <v>26</v>
      </c>
      <c r="B3" s="19"/>
    </row>
    <row r="4" spans="1:9" x14ac:dyDescent="0.25">
      <c r="A4" s="16" t="s">
        <v>27</v>
      </c>
      <c r="B4" s="16">
        <v>0.99106754216644777</v>
      </c>
    </row>
    <row r="5" spans="1:9" x14ac:dyDescent="0.25">
      <c r="A5" s="16" t="s">
        <v>28</v>
      </c>
      <c r="B5" s="16">
        <v>0.98221487313584366</v>
      </c>
    </row>
    <row r="6" spans="1:9" x14ac:dyDescent="0.25">
      <c r="A6" s="16" t="s">
        <v>29</v>
      </c>
      <c r="B6" s="16">
        <v>0.98193167047877106</v>
      </c>
    </row>
    <row r="7" spans="1:9" x14ac:dyDescent="0.25">
      <c r="A7" s="16" t="s">
        <v>30</v>
      </c>
      <c r="B7" s="16">
        <v>2.2577683466496259</v>
      </c>
    </row>
    <row r="8" spans="1:9" ht="15.75" thickBot="1" x14ac:dyDescent="0.3">
      <c r="A8" s="17" t="s">
        <v>31</v>
      </c>
      <c r="B8" s="17">
        <v>320</v>
      </c>
    </row>
    <row r="10" spans="1:9" ht="15.75" thickBot="1" x14ac:dyDescent="0.3">
      <c r="A10" t="s">
        <v>32</v>
      </c>
    </row>
    <row r="11" spans="1:9" x14ac:dyDescent="0.25">
      <c r="A11" s="18"/>
      <c r="B11" s="18" t="s">
        <v>37</v>
      </c>
      <c r="C11" s="18" t="s">
        <v>38</v>
      </c>
      <c r="D11" s="18" t="s">
        <v>39</v>
      </c>
      <c r="E11" s="18" t="s">
        <v>40</v>
      </c>
      <c r="F11" s="18" t="s">
        <v>41</v>
      </c>
    </row>
    <row r="12" spans="1:9" x14ac:dyDescent="0.25">
      <c r="A12" s="16" t="s">
        <v>33</v>
      </c>
      <c r="B12" s="16">
        <v>5</v>
      </c>
      <c r="C12" s="16">
        <v>88397.085610316994</v>
      </c>
      <c r="D12" s="16">
        <v>17679.417122063398</v>
      </c>
      <c r="E12" s="16">
        <v>3468.2403169833879</v>
      </c>
      <c r="F12" s="16">
        <v>2.6467097845846808E-272</v>
      </c>
    </row>
    <row r="13" spans="1:9" x14ac:dyDescent="0.25">
      <c r="A13" s="16" t="s">
        <v>34</v>
      </c>
      <c r="B13" s="16">
        <v>314</v>
      </c>
      <c r="C13" s="16">
        <v>1600.6206228397573</v>
      </c>
      <c r="D13" s="16">
        <v>5.0975179071329846</v>
      </c>
      <c r="E13" s="16"/>
      <c r="F13" s="16"/>
    </row>
    <row r="14" spans="1:9" ht="15.75" thickBot="1" x14ac:dyDescent="0.3">
      <c r="A14" s="17" t="s">
        <v>35</v>
      </c>
      <c r="B14" s="17">
        <v>319</v>
      </c>
      <c r="C14" s="17">
        <v>89997.706233156758</v>
      </c>
      <c r="D14" s="17"/>
      <c r="E14" s="17"/>
      <c r="F14" s="17"/>
    </row>
    <row r="15" spans="1:9" ht="15.75" thickBot="1" x14ac:dyDescent="0.3"/>
    <row r="16" spans="1:9" x14ac:dyDescent="0.25">
      <c r="A16" s="18"/>
      <c r="B16" s="18" t="s">
        <v>42</v>
      </c>
      <c r="C16" s="18" t="s">
        <v>30</v>
      </c>
      <c r="D16" s="18" t="s">
        <v>43</v>
      </c>
      <c r="E16" s="18" t="s">
        <v>44</v>
      </c>
      <c r="F16" s="18" t="s">
        <v>45</v>
      </c>
      <c r="G16" s="18" t="s">
        <v>46</v>
      </c>
      <c r="H16" s="18" t="s">
        <v>47</v>
      </c>
      <c r="I16" s="18" t="s">
        <v>48</v>
      </c>
    </row>
    <row r="17" spans="1:9" x14ac:dyDescent="0.25">
      <c r="A17" s="16" t="s">
        <v>36</v>
      </c>
      <c r="B17" s="16">
        <v>25.321607948670149</v>
      </c>
      <c r="C17" s="16">
        <v>1.6125832128086097</v>
      </c>
      <c r="D17" s="16">
        <v>15.702512433183475</v>
      </c>
      <c r="E17" s="16">
        <v>2.0556253717753878E-41</v>
      </c>
      <c r="F17" s="16">
        <v>22.148773560337315</v>
      </c>
      <c r="G17" s="16">
        <v>28.494442337002983</v>
      </c>
      <c r="H17" s="16">
        <v>22.148773560337315</v>
      </c>
      <c r="I17" s="16">
        <v>28.494442337002983</v>
      </c>
    </row>
    <row r="18" spans="1:9" x14ac:dyDescent="0.25">
      <c r="A18" s="16" t="s">
        <v>53</v>
      </c>
      <c r="B18" s="16">
        <v>-3.4517836706414529E-3</v>
      </c>
      <c r="C18" s="16">
        <v>4.3391955194508225E-4</v>
      </c>
      <c r="D18" s="16">
        <v>-7.9548931482080754</v>
      </c>
      <c r="E18" s="16">
        <v>3.2804768530760993E-14</v>
      </c>
      <c r="F18" s="16">
        <v>-4.3055410862252739E-3</v>
      </c>
      <c r="G18" s="16">
        <v>-2.5980262550576324E-3</v>
      </c>
      <c r="H18" s="16">
        <v>-4.3055410862252739E-3</v>
      </c>
      <c r="I18" s="16">
        <v>-2.5980262550576324E-3</v>
      </c>
    </row>
    <row r="19" spans="1:9" x14ac:dyDescent="0.25">
      <c r="A19" s="16" t="s">
        <v>54</v>
      </c>
      <c r="B19" s="16">
        <v>0.5988199864924868</v>
      </c>
      <c r="C19" s="16">
        <v>2.6176838614524058E-2</v>
      </c>
      <c r="D19" s="16">
        <v>22.875947524092357</v>
      </c>
      <c r="E19" s="16">
        <v>7.5729484673938256E-69</v>
      </c>
      <c r="F19" s="16">
        <v>0.54731580793332546</v>
      </c>
      <c r="G19" s="16">
        <v>0.65032416505164814</v>
      </c>
      <c r="H19" s="16">
        <v>0.54731580793332546</v>
      </c>
      <c r="I19" s="16">
        <v>0.65032416505164814</v>
      </c>
    </row>
    <row r="20" spans="1:9" x14ac:dyDescent="0.25">
      <c r="A20" s="16" t="s">
        <v>55</v>
      </c>
      <c r="B20" s="16">
        <v>-8.4363378375615272E-8</v>
      </c>
      <c r="C20" s="16">
        <v>2.9658063326064559E-8</v>
      </c>
      <c r="D20" s="16">
        <v>-2.8445342990913955</v>
      </c>
      <c r="E20" s="16">
        <v>4.739642564939482E-3</v>
      </c>
      <c r="F20" s="16">
        <v>-1.4271703260248639E-7</v>
      </c>
      <c r="G20" s="16">
        <v>-2.6009724148744158E-8</v>
      </c>
      <c r="H20" s="16">
        <v>-1.4271703260248639E-7</v>
      </c>
      <c r="I20" s="16">
        <v>-2.6009724148744158E-8</v>
      </c>
    </row>
    <row r="21" spans="1:9" x14ac:dyDescent="0.25">
      <c r="A21" s="16" t="s">
        <v>56</v>
      </c>
      <c r="B21" s="16">
        <v>-5.6727539173457237E-3</v>
      </c>
      <c r="C21" s="16">
        <v>1.9206565069638588E-4</v>
      </c>
      <c r="D21" s="16">
        <v>-29.535494226987609</v>
      </c>
      <c r="E21" s="16">
        <v>1.2195524532599529E-92</v>
      </c>
      <c r="F21" s="16">
        <v>-6.0506522462546834E-3</v>
      </c>
      <c r="G21" s="16">
        <v>-5.2948555884367639E-3</v>
      </c>
      <c r="H21" s="16">
        <v>-6.0506522462546834E-3</v>
      </c>
      <c r="I21" s="16">
        <v>-5.2948555884367639E-3</v>
      </c>
    </row>
    <row r="22" spans="1:9" ht="15.75" thickBot="1" x14ac:dyDescent="0.3">
      <c r="A22" s="17" t="s">
        <v>57</v>
      </c>
      <c r="B22" s="17">
        <v>7.2507250852333306E-5</v>
      </c>
      <c r="C22" s="17">
        <v>2.2501494731109275E-6</v>
      </c>
      <c r="D22" s="17">
        <v>32.223304148807919</v>
      </c>
      <c r="E22" s="17">
        <v>1.4043981571642255E-101</v>
      </c>
      <c r="F22" s="17">
        <v>6.8079974436165692E-5</v>
      </c>
      <c r="G22" s="17">
        <v>7.693452726850092E-5</v>
      </c>
      <c r="H22" s="17">
        <v>6.8079974436165692E-5</v>
      </c>
      <c r="I22" s="17">
        <v>7.693452726850092E-5</v>
      </c>
    </row>
    <row r="26" spans="1:9" x14ac:dyDescent="0.25">
      <c r="A26" t="s">
        <v>49</v>
      </c>
    </row>
    <row r="27" spans="1:9" ht="15.75" thickBot="1" x14ac:dyDescent="0.3"/>
    <row r="28" spans="1:9" x14ac:dyDescent="0.25">
      <c r="A28" s="18" t="s">
        <v>50</v>
      </c>
      <c r="B28" s="18" t="s">
        <v>59</v>
      </c>
      <c r="C28" s="18" t="s">
        <v>51</v>
      </c>
      <c r="D28" s="18" t="s">
        <v>52</v>
      </c>
    </row>
    <row r="29" spans="1:9" x14ac:dyDescent="0.25">
      <c r="A29" s="16">
        <v>1</v>
      </c>
      <c r="B29" s="16">
        <v>19.995289614853903</v>
      </c>
      <c r="C29" s="16">
        <v>-1.1739968391885043</v>
      </c>
      <c r="D29" s="16">
        <v>-0.52410471297915362</v>
      </c>
    </row>
    <row r="30" spans="1:9" x14ac:dyDescent="0.25">
      <c r="A30" s="16">
        <v>2</v>
      </c>
      <c r="B30" s="16">
        <v>21.138614015492571</v>
      </c>
      <c r="C30" s="16">
        <v>2.0703951538187937E-3</v>
      </c>
      <c r="D30" s="16">
        <v>9.2428175411075225E-4</v>
      </c>
    </row>
    <row r="31" spans="1:9" x14ac:dyDescent="0.25">
      <c r="A31" s="16">
        <v>3</v>
      </c>
      <c r="B31" s="16">
        <v>21.977987972684176</v>
      </c>
      <c r="C31" s="16">
        <v>7.5243966479323632E-2</v>
      </c>
      <c r="D31" s="16">
        <v>3.3590991166822827E-2</v>
      </c>
    </row>
    <row r="32" spans="1:9" x14ac:dyDescent="0.25">
      <c r="A32" s="16">
        <v>4</v>
      </c>
      <c r="B32" s="16">
        <v>23.610143290042661</v>
      </c>
      <c r="C32" s="16">
        <v>0.9145715388546769</v>
      </c>
      <c r="D32" s="16">
        <v>0.40829007188951116</v>
      </c>
    </row>
    <row r="33" spans="1:4" x14ac:dyDescent="0.25">
      <c r="A33" s="16">
        <v>5</v>
      </c>
      <c r="B33" s="16">
        <v>24.929437773883095</v>
      </c>
      <c r="C33" s="16">
        <v>1.6865318078659577</v>
      </c>
      <c r="D33" s="16">
        <v>0.75291452207212739</v>
      </c>
    </row>
    <row r="34" spans="1:4" x14ac:dyDescent="0.25">
      <c r="A34" s="16">
        <v>6</v>
      </c>
      <c r="B34" s="16">
        <v>26.198749251175421</v>
      </c>
      <c r="C34" s="16">
        <v>1.4058134864671636</v>
      </c>
      <c r="D34" s="16">
        <v>0.62759408648526349</v>
      </c>
    </row>
    <row r="35" spans="1:4" x14ac:dyDescent="0.25">
      <c r="A35" s="16">
        <v>7</v>
      </c>
      <c r="B35" s="16">
        <v>27.664976516451546</v>
      </c>
      <c r="C35" s="16">
        <v>1.3084075139667064</v>
      </c>
      <c r="D35" s="16">
        <v>0.58410936186275497</v>
      </c>
    </row>
    <row r="36" spans="1:4" x14ac:dyDescent="0.25">
      <c r="A36" s="16">
        <v>8</v>
      </c>
      <c r="B36" s="16">
        <v>29.976326629874034</v>
      </c>
      <c r="C36" s="16">
        <v>1.3924946629016333</v>
      </c>
      <c r="D36" s="16">
        <v>0.62164819466594867</v>
      </c>
    </row>
    <row r="37" spans="1:4" x14ac:dyDescent="0.25">
      <c r="A37" s="16">
        <v>9</v>
      </c>
      <c r="B37" s="16">
        <v>32.114225484968976</v>
      </c>
      <c r="C37" s="16">
        <v>0.31923459107665053</v>
      </c>
      <c r="D37" s="16">
        <v>0.14251516541125941</v>
      </c>
    </row>
    <row r="38" spans="1:4" x14ac:dyDescent="0.25">
      <c r="A38" s="16">
        <v>10</v>
      </c>
      <c r="B38" s="16">
        <v>34.628113348980847</v>
      </c>
      <c r="C38" s="16">
        <v>-2.7352892707078524E-2</v>
      </c>
      <c r="D38" s="16">
        <v>-1.2211089078657334E-2</v>
      </c>
    </row>
    <row r="39" spans="1:4" x14ac:dyDescent="0.25">
      <c r="A39" s="16">
        <v>11</v>
      </c>
      <c r="B39" s="16">
        <v>37.170372796922393</v>
      </c>
      <c r="C39" s="16">
        <v>0.47221275440840316</v>
      </c>
      <c r="D39" s="16">
        <v>0.21080885557186183</v>
      </c>
    </row>
    <row r="40" spans="1:4" x14ac:dyDescent="0.25">
      <c r="A40" s="16">
        <v>12</v>
      </c>
      <c r="B40" s="16">
        <v>39.709377976056956</v>
      </c>
      <c r="C40" s="16">
        <v>-0.92610801407976595</v>
      </c>
      <c r="D40" s="16">
        <v>-0.41344027403214706</v>
      </c>
    </row>
    <row r="41" spans="1:4" x14ac:dyDescent="0.25">
      <c r="A41" s="16">
        <v>13</v>
      </c>
      <c r="B41" s="16">
        <v>42.380243951038189</v>
      </c>
      <c r="C41" s="16">
        <v>-2.8365177152967433</v>
      </c>
      <c r="D41" s="16">
        <v>-1.2663000899248429</v>
      </c>
    </row>
    <row r="42" spans="1:4" x14ac:dyDescent="0.25">
      <c r="A42" s="16">
        <v>14</v>
      </c>
      <c r="B42" s="16">
        <v>44.087385943716612</v>
      </c>
      <c r="C42" s="16">
        <v>-4.1634315710930352</v>
      </c>
      <c r="D42" s="16">
        <v>-1.8586711954730353</v>
      </c>
    </row>
    <row r="43" spans="1:4" x14ac:dyDescent="0.25">
      <c r="A43" s="16">
        <v>15</v>
      </c>
      <c r="B43" s="16">
        <v>43.673843773195472</v>
      </c>
      <c r="C43" s="16">
        <v>-1.5445662066555457</v>
      </c>
      <c r="D43" s="16">
        <v>-0.68953714473035665</v>
      </c>
    </row>
    <row r="44" spans="1:4" x14ac:dyDescent="0.25">
      <c r="A44" s="16">
        <v>16</v>
      </c>
      <c r="B44" s="16">
        <v>40.848010777968511</v>
      </c>
      <c r="C44" s="16">
        <v>1.3573124159478382</v>
      </c>
      <c r="D44" s="16">
        <v>0.60594186495008162</v>
      </c>
    </row>
    <row r="45" spans="1:4" x14ac:dyDescent="0.25">
      <c r="A45" s="16">
        <v>17</v>
      </c>
      <c r="B45" s="16">
        <v>18.307233031038265</v>
      </c>
      <c r="C45" s="16">
        <v>-0.436510597578188</v>
      </c>
      <c r="D45" s="16">
        <v>-0.19487042368377377</v>
      </c>
    </row>
    <row r="46" spans="1:4" x14ac:dyDescent="0.25">
      <c r="A46" s="16">
        <v>18</v>
      </c>
      <c r="B46" s="16">
        <v>19.507113087341754</v>
      </c>
      <c r="C46" s="16">
        <v>1.595548509616421</v>
      </c>
      <c r="D46" s="16">
        <v>0.71229705716657354</v>
      </c>
    </row>
    <row r="47" spans="1:4" x14ac:dyDescent="0.25">
      <c r="A47" s="16">
        <v>19</v>
      </c>
      <c r="B47" s="16">
        <v>20.388903786281972</v>
      </c>
      <c r="C47" s="16">
        <v>2.7289669361514868</v>
      </c>
      <c r="D47" s="16">
        <v>1.218286442568201</v>
      </c>
    </row>
    <row r="48" spans="1:4" x14ac:dyDescent="0.25">
      <c r="A48" s="16">
        <v>20</v>
      </c>
      <c r="B48" s="16">
        <v>22.105892587137689</v>
      </c>
      <c r="C48" s="16">
        <v>2.6089363102007148</v>
      </c>
      <c r="D48" s="16">
        <v>1.1647014458606106</v>
      </c>
    </row>
    <row r="49" spans="1:4" x14ac:dyDescent="0.25">
      <c r="A49" s="16">
        <v>21</v>
      </c>
      <c r="B49" s="16">
        <v>23.496244176813413</v>
      </c>
      <c r="C49" s="16">
        <v>3.1197254049356395</v>
      </c>
      <c r="D49" s="16">
        <v>1.3927318484586066</v>
      </c>
    </row>
    <row r="50" spans="1:4" x14ac:dyDescent="0.25">
      <c r="A50" s="16">
        <v>22</v>
      </c>
      <c r="B50" s="16">
        <v>24.836250223686761</v>
      </c>
      <c r="C50" s="16">
        <v>3.18656346452617</v>
      </c>
      <c r="D50" s="16">
        <v>1.4225702099161999</v>
      </c>
    </row>
    <row r="51" spans="1:4" x14ac:dyDescent="0.25">
      <c r="A51" s="16">
        <v>23</v>
      </c>
      <c r="B51" s="16">
        <v>26.387310972460117</v>
      </c>
      <c r="C51" s="16">
        <v>3.8408259096691602</v>
      </c>
      <c r="D51" s="16">
        <v>1.714651090867914</v>
      </c>
    </row>
    <row r="52" spans="1:4" x14ac:dyDescent="0.25">
      <c r="A52" s="16">
        <v>24</v>
      </c>
      <c r="B52" s="16">
        <v>28.840412761298918</v>
      </c>
      <c r="C52" s="16">
        <v>3.4789788736820704</v>
      </c>
      <c r="D52" s="16">
        <v>1.5531125495295413</v>
      </c>
    </row>
    <row r="53" spans="1:4" x14ac:dyDescent="0.25">
      <c r="A53" s="16">
        <v>25</v>
      </c>
      <c r="B53" s="16">
        <v>31.120063291810173</v>
      </c>
      <c r="C53" s="16">
        <v>3.7468568602810812</v>
      </c>
      <c r="D53" s="16">
        <v>1.6727007039379922</v>
      </c>
    </row>
    <row r="54" spans="1:4" x14ac:dyDescent="0.25">
      <c r="A54" s="16">
        <v>26</v>
      </c>
      <c r="B54" s="16">
        <v>33.817757036732708</v>
      </c>
      <c r="C54" s="16">
        <v>3.6727372598452348</v>
      </c>
      <c r="D54" s="16">
        <v>1.6396116609219902</v>
      </c>
    </row>
    <row r="55" spans="1:4" x14ac:dyDescent="0.25">
      <c r="A55" s="16">
        <v>27</v>
      </c>
      <c r="B55" s="16">
        <v>36.572462729671578</v>
      </c>
      <c r="C55" s="16">
        <v>3.5035828977048524</v>
      </c>
      <c r="D55" s="16">
        <v>1.564096467473908</v>
      </c>
    </row>
    <row r="56" spans="1:4" x14ac:dyDescent="0.25">
      <c r="A56" s="16">
        <v>28</v>
      </c>
      <c r="B56" s="16">
        <v>39.366693431806361</v>
      </c>
      <c r="C56" s="16">
        <v>2.6485156936689265</v>
      </c>
      <c r="D56" s="16">
        <v>1.1823707791331239</v>
      </c>
    </row>
    <row r="57" spans="1:4" x14ac:dyDescent="0.25">
      <c r="A57" s="16">
        <v>29</v>
      </c>
      <c r="B57" s="16">
        <v>42.405533704863188</v>
      </c>
      <c r="C57" s="16">
        <v>1.0165195270759781</v>
      </c>
      <c r="D57" s="16">
        <v>0.45380247816009395</v>
      </c>
    </row>
    <row r="58" spans="1:4" x14ac:dyDescent="0.25">
      <c r="A58" s="16">
        <v>30</v>
      </c>
      <c r="B58" s="16">
        <v>44.579984929284898</v>
      </c>
      <c r="C58" s="16">
        <v>0.66716335968848739</v>
      </c>
      <c r="D58" s="16">
        <v>0.2978402066068922</v>
      </c>
    </row>
    <row r="59" spans="1:4" x14ac:dyDescent="0.25">
      <c r="A59" s="16">
        <v>31</v>
      </c>
      <c r="B59" s="16">
        <v>44.718948010258536</v>
      </c>
      <c r="C59" s="16">
        <v>0.98447404297340313</v>
      </c>
      <c r="D59" s="16">
        <v>0.43949648628070576</v>
      </c>
    </row>
    <row r="60" spans="1:4" x14ac:dyDescent="0.25">
      <c r="A60" s="16">
        <v>32</v>
      </c>
      <c r="B60" s="16">
        <v>42.416979902439699</v>
      </c>
      <c r="C60" s="16">
        <v>3.438533405545094</v>
      </c>
      <c r="D60" s="16">
        <v>1.5350565720672085</v>
      </c>
    </row>
    <row r="61" spans="1:4" x14ac:dyDescent="0.25">
      <c r="A61" s="16">
        <v>33</v>
      </c>
      <c r="B61" s="16">
        <v>16.576994758034822</v>
      </c>
      <c r="C61" s="16">
        <v>-2.8887818302781678</v>
      </c>
      <c r="D61" s="16">
        <v>-1.2896322387578696</v>
      </c>
    </row>
    <row r="62" spans="1:4" x14ac:dyDescent="0.25">
      <c r="A62" s="16">
        <v>34</v>
      </c>
      <c r="B62" s="16">
        <v>17.83343047000313</v>
      </c>
      <c r="C62" s="16">
        <v>-0.34293617342518345</v>
      </c>
      <c r="D62" s="16">
        <v>-0.1530962083913377</v>
      </c>
    </row>
    <row r="63" spans="1:4" x14ac:dyDescent="0.25">
      <c r="A63" s="16">
        <v>35</v>
      </c>
      <c r="B63" s="16">
        <v>18.757637910691965</v>
      </c>
      <c r="C63" s="16">
        <v>-0.50668734034976026</v>
      </c>
      <c r="D63" s="16">
        <v>-0.226199265807003</v>
      </c>
    </row>
    <row r="64" spans="1:4" x14ac:dyDescent="0.25">
      <c r="A64" s="16">
        <v>36</v>
      </c>
      <c r="B64" s="16">
        <v>20.559460195044913</v>
      </c>
      <c r="C64" s="16">
        <v>-1.053756772991683</v>
      </c>
      <c r="D64" s="16">
        <v>-0.47042621634347331</v>
      </c>
    </row>
    <row r="65" spans="1:4" x14ac:dyDescent="0.25">
      <c r="A65" s="16">
        <v>37</v>
      </c>
      <c r="B65" s="16">
        <v>22.020868890555921</v>
      </c>
      <c r="C65" s="16">
        <v>-0.2718194608981257</v>
      </c>
      <c r="D65" s="16">
        <v>-0.12134773772869237</v>
      </c>
    </row>
    <row r="66" spans="1:4" x14ac:dyDescent="0.25">
      <c r="A66" s="16">
        <v>38</v>
      </c>
      <c r="B66" s="16">
        <v>23.431569507010298</v>
      </c>
      <c r="C66" s="16">
        <v>6.6529352305291667E-2</v>
      </c>
      <c r="D66" s="16">
        <v>2.9700545973152491E-2</v>
      </c>
    </row>
    <row r="67" spans="1:4" x14ac:dyDescent="0.25">
      <c r="A67" s="16">
        <v>39</v>
      </c>
      <c r="B67" s="16">
        <v>25.067463739280882</v>
      </c>
      <c r="C67" s="16">
        <v>1.5485058424681704</v>
      </c>
      <c r="D67" s="16">
        <v>0.69129590729929613</v>
      </c>
    </row>
    <row r="68" spans="1:4" x14ac:dyDescent="0.25">
      <c r="A68" s="16">
        <v>40</v>
      </c>
      <c r="B68" s="16">
        <v>27.662317203535991</v>
      </c>
      <c r="C68" s="16">
        <v>1.2350211995058338</v>
      </c>
      <c r="D68" s="16">
        <v>0.5513476780206592</v>
      </c>
    </row>
    <row r="69" spans="1:4" x14ac:dyDescent="0.25">
      <c r="A69" s="16">
        <v>41</v>
      </c>
      <c r="B69" s="16">
        <v>30.083719409463555</v>
      </c>
      <c r="C69" s="16">
        <v>1.8554440886353056</v>
      </c>
      <c r="D69" s="16">
        <v>0.82832164368964878</v>
      </c>
    </row>
    <row r="70" spans="1:4" x14ac:dyDescent="0.25">
      <c r="A70" s="16">
        <v>42</v>
      </c>
      <c r="B70" s="16">
        <v>32.965219035296755</v>
      </c>
      <c r="C70" s="16">
        <v>2.0918151852355678</v>
      </c>
      <c r="D70" s="16">
        <v>0.93384424954766743</v>
      </c>
    </row>
    <row r="71" spans="1:4" x14ac:dyDescent="0.25">
      <c r="A71" s="16">
        <v>43</v>
      </c>
      <c r="B71" s="16">
        <v>35.932370973232977</v>
      </c>
      <c r="C71" s="16">
        <v>1.9383514602270964</v>
      </c>
      <c r="D71" s="16">
        <v>0.86533379120276022</v>
      </c>
    </row>
    <row r="72" spans="1:4" x14ac:dyDescent="0.25">
      <c r="A72" s="16">
        <v>44</v>
      </c>
      <c r="B72" s="16">
        <v>38.981827198367967</v>
      </c>
      <c r="C72" s="16">
        <v>1.3223553111377413</v>
      </c>
      <c r="D72" s="16">
        <v>0.59033604492441438</v>
      </c>
    </row>
    <row r="73" spans="1:4" x14ac:dyDescent="0.25">
      <c r="A73" s="16">
        <v>45</v>
      </c>
      <c r="B73" s="16">
        <v>42.388641769500381</v>
      </c>
      <c r="C73" s="16">
        <v>0.65318332555665393</v>
      </c>
      <c r="D73" s="16">
        <v>0.29159913207285176</v>
      </c>
    </row>
    <row r="74" spans="1:4" x14ac:dyDescent="0.25">
      <c r="A74" s="16">
        <v>46</v>
      </c>
      <c r="B74" s="16">
        <v>45.030402225665384</v>
      </c>
      <c r="C74" s="16">
        <v>-8.7436446197699524E-2</v>
      </c>
      <c r="D74" s="16">
        <v>-3.903405188896291E-2</v>
      </c>
    </row>
    <row r="75" spans="1:4" x14ac:dyDescent="0.25">
      <c r="A75" s="16">
        <v>47</v>
      </c>
      <c r="B75" s="16">
        <v>45.721870558133801</v>
      </c>
      <c r="C75" s="16">
        <v>-9.4494132278285292E-2</v>
      </c>
      <c r="D75" s="16">
        <v>-4.2184798478808232E-2</v>
      </c>
    </row>
    <row r="76" spans="1:4" x14ac:dyDescent="0.25">
      <c r="A76" s="16">
        <v>48</v>
      </c>
      <c r="B76" s="16">
        <v>43.943767337723067</v>
      </c>
      <c r="C76" s="16">
        <v>1.6836090881324495</v>
      </c>
      <c r="D76" s="16">
        <v>0.75160973901316475</v>
      </c>
    </row>
    <row r="77" spans="1:4" x14ac:dyDescent="0.25">
      <c r="A77" s="16">
        <v>49</v>
      </c>
      <c r="B77" s="16">
        <v>14.804574795843569</v>
      </c>
      <c r="C77" s="16">
        <v>-1.8768181418511727</v>
      </c>
      <c r="D77" s="16">
        <v>-0.83786361318391633</v>
      </c>
    </row>
    <row r="78" spans="1:4" x14ac:dyDescent="0.25">
      <c r="A78" s="16">
        <v>50</v>
      </c>
      <c r="B78" s="16">
        <v>16.117566163476695</v>
      </c>
      <c r="C78" s="16">
        <v>-2.0491250988379122</v>
      </c>
      <c r="D78" s="16">
        <v>-0.91478621230971024</v>
      </c>
    </row>
    <row r="79" spans="1:4" x14ac:dyDescent="0.25">
      <c r="A79" s="16">
        <v>51</v>
      </c>
      <c r="B79" s="16">
        <v>17.084190345914152</v>
      </c>
      <c r="C79" s="16">
        <v>-2.4834298896403872</v>
      </c>
      <c r="D79" s="16">
        <v>-1.1086719027399672</v>
      </c>
    </row>
    <row r="80" spans="1:4" x14ac:dyDescent="0.25">
      <c r="A80" s="16">
        <v>52</v>
      </c>
      <c r="B80" s="16">
        <v>18.970846113764324</v>
      </c>
      <c r="C80" s="16">
        <v>-3.571606570038087</v>
      </c>
      <c r="D80" s="16">
        <v>-1.5944641193056124</v>
      </c>
    </row>
    <row r="81" spans="1:4" x14ac:dyDescent="0.25">
      <c r="A81" s="16">
        <v>53</v>
      </c>
      <c r="B81" s="16">
        <v>20.503311915110622</v>
      </c>
      <c r="C81" s="16">
        <v>-3.2409545006619531</v>
      </c>
      <c r="D81" s="16">
        <v>-1.4468518752759532</v>
      </c>
    </row>
    <row r="82" spans="1:4" x14ac:dyDescent="0.25">
      <c r="A82" s="16">
        <v>54</v>
      </c>
      <c r="B82" s="16">
        <v>21.984707101146022</v>
      </c>
      <c r="C82" s="16">
        <v>-1.0721595726289088</v>
      </c>
      <c r="D82" s="16">
        <v>-0.47864173592574749</v>
      </c>
    </row>
    <row r="83" spans="1:4" x14ac:dyDescent="0.25">
      <c r="A83" s="16">
        <v>55</v>
      </c>
      <c r="B83" s="16">
        <v>23.705434816913836</v>
      </c>
      <c r="C83" s="16">
        <v>-0.24535877128645822</v>
      </c>
      <c r="D83" s="16">
        <v>-0.10953495282908439</v>
      </c>
    </row>
    <row r="84" spans="1:4" x14ac:dyDescent="0.25">
      <c r="A84" s="16">
        <v>56</v>
      </c>
      <c r="B84" s="16">
        <v>26.442039956585262</v>
      </c>
      <c r="C84" s="16">
        <v>-0.58652664860046855</v>
      </c>
      <c r="D84" s="16">
        <v>-0.26184174484818623</v>
      </c>
    </row>
    <row r="85" spans="1:4" x14ac:dyDescent="0.25">
      <c r="A85" s="16">
        <v>57</v>
      </c>
      <c r="B85" s="16">
        <v>29.005193837929138</v>
      </c>
      <c r="C85" s="16">
        <v>-0.48808357176944028</v>
      </c>
      <c r="D85" s="16">
        <v>-0.21789402812096387</v>
      </c>
    </row>
    <row r="86" spans="1:4" x14ac:dyDescent="0.25">
      <c r="A86" s="16">
        <v>58</v>
      </c>
      <c r="B86" s="16">
        <v>32.070499344673003</v>
      </c>
      <c r="C86" s="16">
        <v>-0.51156398345626997</v>
      </c>
      <c r="D86" s="16">
        <v>-0.22837633439042926</v>
      </c>
    </row>
    <row r="87" spans="1:4" x14ac:dyDescent="0.25">
      <c r="A87" s="16">
        <v>59</v>
      </c>
      <c r="B87" s="16">
        <v>35.250097527606556</v>
      </c>
      <c r="C87" s="16">
        <v>0.7575070351310913</v>
      </c>
      <c r="D87" s="16">
        <v>0.33817212617156234</v>
      </c>
    </row>
    <row r="88" spans="1:4" x14ac:dyDescent="0.25">
      <c r="A88" s="16">
        <v>60</v>
      </c>
      <c r="B88" s="16">
        <v>38.554779275741765</v>
      </c>
      <c r="C88" s="16">
        <v>-0.8361480970345383</v>
      </c>
      <c r="D88" s="16">
        <v>-0.37327967484756353</v>
      </c>
    </row>
    <row r="89" spans="1:4" x14ac:dyDescent="0.25">
      <c r="A89" s="16">
        <v>61</v>
      </c>
      <c r="B89" s="16">
        <v>42.329568144949768</v>
      </c>
      <c r="C89" s="16">
        <v>-0.7706327837330349</v>
      </c>
      <c r="D89" s="16">
        <v>-0.34403182397825599</v>
      </c>
    </row>
    <row r="90" spans="1:4" x14ac:dyDescent="0.25">
      <c r="A90" s="16">
        <v>62</v>
      </c>
      <c r="B90" s="16">
        <v>45.438637832858056</v>
      </c>
      <c r="C90" s="16">
        <v>-1.9785617872306815</v>
      </c>
      <c r="D90" s="16">
        <v>-0.88328479514888592</v>
      </c>
    </row>
    <row r="91" spans="1:4" x14ac:dyDescent="0.25">
      <c r="A91" s="16">
        <v>63</v>
      </c>
      <c r="B91" s="16">
        <v>46.68261141682126</v>
      </c>
      <c r="C91" s="16">
        <v>-2.6521931658706919</v>
      </c>
      <c r="D91" s="16">
        <v>-1.1840125046032943</v>
      </c>
    </row>
    <row r="92" spans="1:4" x14ac:dyDescent="0.25">
      <c r="A92" s="16">
        <v>64</v>
      </c>
      <c r="B92" s="16">
        <v>45.428373083818627</v>
      </c>
      <c r="C92" s="16">
        <v>-1.6260917149973295</v>
      </c>
      <c r="D92" s="16">
        <v>-0.72593239020604694</v>
      </c>
    </row>
    <row r="93" spans="1:4" x14ac:dyDescent="0.25">
      <c r="A93" s="16">
        <v>65</v>
      </c>
      <c r="B93" s="16">
        <v>12.989973144464511</v>
      </c>
      <c r="C93" s="16">
        <v>-1.6591746653770567</v>
      </c>
      <c r="D93" s="16">
        <v>-0.74070153577313014</v>
      </c>
    </row>
    <row r="94" spans="1:4" x14ac:dyDescent="0.25">
      <c r="A94" s="16">
        <v>66</v>
      </c>
      <c r="B94" s="16">
        <v>14.359520167762458</v>
      </c>
      <c r="C94" s="16">
        <v>-2.952676061298579</v>
      </c>
      <c r="D94" s="16">
        <v>-1.3181563935870457</v>
      </c>
    </row>
    <row r="95" spans="1:4" x14ac:dyDescent="0.25">
      <c r="A95" s="16">
        <v>67</v>
      </c>
      <c r="B95" s="16">
        <v>15.368561091948528</v>
      </c>
      <c r="C95" s="16">
        <v>-2.4408044379561318</v>
      </c>
      <c r="D95" s="16">
        <v>-1.0896427202286876</v>
      </c>
    </row>
    <row r="96" spans="1:4" x14ac:dyDescent="0.25">
      <c r="A96" s="16">
        <v>68</v>
      </c>
      <c r="B96" s="16">
        <v>17.340050343295932</v>
      </c>
      <c r="C96" s="16">
        <v>-2.5111530048928898</v>
      </c>
      <c r="D96" s="16">
        <v>-1.1210482694194075</v>
      </c>
    </row>
    <row r="97" spans="1:4" x14ac:dyDescent="0.25">
      <c r="A97" s="16">
        <v>69</v>
      </c>
      <c r="B97" s="16">
        <v>18.943573250477513</v>
      </c>
      <c r="C97" s="16">
        <v>-1.2629648854585014</v>
      </c>
      <c r="D97" s="16">
        <v>-0.56382251357126056</v>
      </c>
    </row>
    <row r="98" spans="1:4" x14ac:dyDescent="0.25">
      <c r="A98" s="16">
        <v>70</v>
      </c>
      <c r="B98" s="16">
        <v>20.495663006093942</v>
      </c>
      <c r="C98" s="16">
        <v>-1.4842561619874779</v>
      </c>
      <c r="D98" s="16">
        <v>-0.66261306998381264</v>
      </c>
    </row>
    <row r="99" spans="1:4" x14ac:dyDescent="0.25">
      <c r="A99" s="16">
        <v>71</v>
      </c>
      <c r="B99" s="16">
        <v>22.301224205358984</v>
      </c>
      <c r="C99" s="16">
        <v>-1.2746082357772366</v>
      </c>
      <c r="D99" s="16">
        <v>-0.56902042771652739</v>
      </c>
    </row>
    <row r="100" spans="1:4" x14ac:dyDescent="0.25">
      <c r="A100" s="16">
        <v>72</v>
      </c>
      <c r="B100" s="16">
        <v>25.179581020446719</v>
      </c>
      <c r="C100" s="16">
        <v>-1.1111399558079356</v>
      </c>
      <c r="D100" s="16">
        <v>-0.49604365887469071</v>
      </c>
    </row>
    <row r="101" spans="1:4" x14ac:dyDescent="0.25">
      <c r="A101" s="16">
        <v>73</v>
      </c>
      <c r="B101" s="16">
        <v>27.884486577206907</v>
      </c>
      <c r="C101" s="16">
        <v>-1.648745132339986</v>
      </c>
      <c r="D101" s="16">
        <v>-0.73604550328953422</v>
      </c>
    </row>
    <row r="102" spans="1:4" x14ac:dyDescent="0.25">
      <c r="A102" s="16">
        <v>74</v>
      </c>
      <c r="B102" s="16">
        <v>31.133597964861433</v>
      </c>
      <c r="C102" s="16">
        <v>-1.4758032880553493</v>
      </c>
      <c r="D102" s="16">
        <v>-0.65883947288528089</v>
      </c>
    </row>
    <row r="103" spans="1:4" x14ac:dyDescent="0.25">
      <c r="A103" s="16">
        <v>75</v>
      </c>
      <c r="B103" s="16">
        <v>34.525642392792328</v>
      </c>
      <c r="C103" s="16">
        <v>-2.2062507578113397</v>
      </c>
      <c r="D103" s="16">
        <v>-0.98493145942541049</v>
      </c>
    </row>
    <row r="104" spans="1:4" x14ac:dyDescent="0.25">
      <c r="A104" s="16">
        <v>76</v>
      </c>
      <c r="B104" s="16">
        <v>38.085549663927743</v>
      </c>
      <c r="C104" s="16">
        <v>-3.0285154433954204</v>
      </c>
      <c r="D104" s="16">
        <v>-1.3520131947806979</v>
      </c>
    </row>
    <row r="105" spans="1:4" x14ac:dyDescent="0.25">
      <c r="A105" s="16">
        <v>77</v>
      </c>
      <c r="B105" s="16">
        <v>42.228312831211348</v>
      </c>
      <c r="C105" s="16">
        <v>-3.8252710061162887</v>
      </c>
      <c r="D105" s="16">
        <v>-1.707706950994734</v>
      </c>
    </row>
    <row r="106" spans="1:4" x14ac:dyDescent="0.25">
      <c r="A106" s="16">
        <v>78</v>
      </c>
      <c r="B106" s="16">
        <v>45.804691750862929</v>
      </c>
      <c r="C106" s="16">
        <v>-6.0708514466804147</v>
      </c>
      <c r="D106" s="16">
        <v>-2.7101962703756777</v>
      </c>
    </row>
    <row r="107" spans="1:4" x14ac:dyDescent="0.25">
      <c r="A107" s="16">
        <v>79</v>
      </c>
      <c r="B107" s="16">
        <v>47.601170586320904</v>
      </c>
      <c r="C107" s="16">
        <v>-7.1068740083741346</v>
      </c>
      <c r="D107" s="16">
        <v>-3.1727054434938426</v>
      </c>
    </row>
    <row r="108" spans="1:4" x14ac:dyDescent="0.25">
      <c r="A108" s="16">
        <v>80</v>
      </c>
      <c r="B108" s="16">
        <v>46.870797140726374</v>
      </c>
      <c r="C108" s="16">
        <v>-6.2244093080267504</v>
      </c>
      <c r="D108" s="16">
        <v>-2.7787487537897251</v>
      </c>
    </row>
    <row r="109" spans="1:4" x14ac:dyDescent="0.25">
      <c r="A109" s="16">
        <v>81</v>
      </c>
      <c r="B109" s="16">
        <v>11.133189803897647</v>
      </c>
      <c r="C109" s="16">
        <v>-0.48680197119802671</v>
      </c>
      <c r="D109" s="16">
        <v>-0.21732188612090625</v>
      </c>
    </row>
    <row r="110" spans="1:4" x14ac:dyDescent="0.25">
      <c r="A110" s="16">
        <v>82</v>
      </c>
      <c r="B110" s="16">
        <v>12.559292482860414</v>
      </c>
      <c r="C110" s="16">
        <v>-0.77222023951440555</v>
      </c>
      <c r="D110" s="16">
        <v>-0.34474050821733576</v>
      </c>
    </row>
    <row r="111" spans="1:4" x14ac:dyDescent="0.25">
      <c r="A111" s="16">
        <v>83</v>
      </c>
      <c r="B111" s="16">
        <v>13.610750148795095</v>
      </c>
      <c r="C111" s="16">
        <v>-0.68299349480269811</v>
      </c>
      <c r="D111" s="16">
        <v>-0.30490721747396532</v>
      </c>
    </row>
    <row r="112" spans="1:4" x14ac:dyDescent="0.25">
      <c r="A112" s="16">
        <v>84</v>
      </c>
      <c r="B112" s="16">
        <v>15.667072883639729</v>
      </c>
      <c r="C112" s="16">
        <v>-1.2184036821188169</v>
      </c>
      <c r="D112" s="16">
        <v>-0.54392915789366403</v>
      </c>
    </row>
    <row r="113" spans="1:4" x14ac:dyDescent="0.25">
      <c r="A113" s="16">
        <v>85</v>
      </c>
      <c r="B113" s="16">
        <v>17.341652896656598</v>
      </c>
      <c r="C113" s="16">
        <v>0.14884139992134848</v>
      </c>
      <c r="D113" s="16">
        <v>6.6446924370865565E-2</v>
      </c>
    </row>
    <row r="114" spans="1:4" x14ac:dyDescent="0.25">
      <c r="A114" s="16">
        <v>86</v>
      </c>
      <c r="B114" s="16">
        <v>18.964437221854048</v>
      </c>
      <c r="C114" s="16">
        <v>0.31312931806990818</v>
      </c>
      <c r="D114" s="16">
        <v>0.13978960240287017</v>
      </c>
    </row>
    <row r="115" spans="1:4" x14ac:dyDescent="0.25">
      <c r="A115" s="16">
        <v>87</v>
      </c>
      <c r="B115" s="16">
        <v>20.854831904616326</v>
      </c>
      <c r="C115" s="16">
        <v>0.59003501553576498</v>
      </c>
      <c r="D115" s="16">
        <v>0.26340797704257618</v>
      </c>
    </row>
    <row r="116" spans="1:4" x14ac:dyDescent="0.25">
      <c r="A116" s="16">
        <v>88</v>
      </c>
      <c r="B116" s="16">
        <v>23.874940395120372</v>
      </c>
      <c r="C116" s="16">
        <v>0.64977443377696531</v>
      </c>
      <c r="D116" s="16">
        <v>0.29007730834374729</v>
      </c>
    </row>
    <row r="117" spans="1:4" x14ac:dyDescent="0.25">
      <c r="A117" s="16">
        <v>89</v>
      </c>
      <c r="B117" s="16">
        <v>26.721597627296873</v>
      </c>
      <c r="C117" s="16">
        <v>0.42669134608716064</v>
      </c>
      <c r="D117" s="16">
        <v>0.19048683778934131</v>
      </c>
    </row>
    <row r="118" spans="1:4" x14ac:dyDescent="0.25">
      <c r="A118" s="16">
        <v>90</v>
      </c>
      <c r="B118" s="16">
        <v>30.154514895862061</v>
      </c>
      <c r="C118" s="16">
        <v>0.64396419159041329</v>
      </c>
      <c r="D118" s="16">
        <v>0.28748345526691355</v>
      </c>
    </row>
    <row r="119" spans="1:4" x14ac:dyDescent="0.25">
      <c r="A119" s="16">
        <v>91</v>
      </c>
      <c r="B119" s="16">
        <v>33.759005568790286</v>
      </c>
      <c r="C119" s="16">
        <v>0.38548112322492045</v>
      </c>
      <c r="D119" s="16">
        <v>0.17208945263117451</v>
      </c>
    </row>
    <row r="120" spans="1:4" x14ac:dyDescent="0.25">
      <c r="A120" s="16">
        <v>92</v>
      </c>
      <c r="B120" s="16">
        <v>37.574138362925922</v>
      </c>
      <c r="C120" s="16">
        <v>0.10647000209308999</v>
      </c>
      <c r="D120" s="16">
        <v>4.7531158539115104E-2</v>
      </c>
    </row>
    <row r="121" spans="1:4" x14ac:dyDescent="0.25">
      <c r="A121" s="16">
        <v>93</v>
      </c>
      <c r="B121" s="16">
        <v>42.084875828285114</v>
      </c>
      <c r="C121" s="16">
        <v>1.1470633352129909</v>
      </c>
      <c r="D121" s="16">
        <v>0.51208085064885411</v>
      </c>
    </row>
    <row r="122" spans="1:4" x14ac:dyDescent="0.25">
      <c r="A122" s="16">
        <v>94</v>
      </c>
      <c r="B122" s="16">
        <v>46.128563979679981</v>
      </c>
      <c r="C122" s="16">
        <v>-0.12095941694233403</v>
      </c>
      <c r="D122" s="16">
        <v>-5.3999634737098803E-2</v>
      </c>
    </row>
    <row r="123" spans="1:4" x14ac:dyDescent="0.25">
      <c r="A123" s="16">
        <v>95</v>
      </c>
      <c r="B123" s="16">
        <v>48.477548066632735</v>
      </c>
      <c r="C123" s="16">
        <v>-0.56880281948444633</v>
      </c>
      <c r="D123" s="16">
        <v>-0.2539293365165205</v>
      </c>
    </row>
    <row r="124" spans="1:4" x14ac:dyDescent="0.25">
      <c r="A124" s="16">
        <v>96</v>
      </c>
      <c r="B124" s="16">
        <v>48.271039508446322</v>
      </c>
      <c r="C124" s="16">
        <v>-0.36229426129803244</v>
      </c>
      <c r="D124" s="16">
        <v>-0.16173819510693882</v>
      </c>
    </row>
    <row r="125" spans="1:4" x14ac:dyDescent="0.25">
      <c r="A125" s="16">
        <v>97</v>
      </c>
      <c r="B125" s="16">
        <v>9.234224774142973</v>
      </c>
      <c r="C125" s="16">
        <v>-1.2494338996182579</v>
      </c>
      <c r="D125" s="16">
        <v>-0.55778190663485039</v>
      </c>
    </row>
    <row r="126" spans="1:4" x14ac:dyDescent="0.25">
      <c r="A126" s="16">
        <v>98</v>
      </c>
      <c r="B126" s="16">
        <v>10.71688310877056</v>
      </c>
      <c r="C126" s="16">
        <v>-0.45072341295306906</v>
      </c>
      <c r="D126" s="16">
        <v>-0.20121541821359437</v>
      </c>
    </row>
    <row r="127" spans="1:4" x14ac:dyDescent="0.25">
      <c r="A127" s="16">
        <v>99</v>
      </c>
      <c r="B127" s="16">
        <v>11.810757516453856</v>
      </c>
      <c r="C127" s="16">
        <v>-0.40391340998997727</v>
      </c>
      <c r="D127" s="16">
        <v>-0.18031813608421265</v>
      </c>
    </row>
    <row r="128" spans="1:4" x14ac:dyDescent="0.25">
      <c r="A128" s="16">
        <v>100</v>
      </c>
      <c r="B128" s="16">
        <v>13.951913734795721</v>
      </c>
      <c r="C128" s="16">
        <v>-1.4043852176854532</v>
      </c>
      <c r="D128" s="16">
        <v>-0.6269564677328886</v>
      </c>
    </row>
    <row r="129" spans="1:4" x14ac:dyDescent="0.25">
      <c r="A129" s="16">
        <v>101</v>
      </c>
      <c r="B129" s="16">
        <v>15.697550853647877</v>
      </c>
      <c r="C129" s="16">
        <v>0.2720308954015529</v>
      </c>
      <c r="D129" s="16">
        <v>0.12144212794852396</v>
      </c>
    </row>
    <row r="130" spans="1:4" x14ac:dyDescent="0.25">
      <c r="A130" s="16">
        <v>102</v>
      </c>
      <c r="B130" s="16">
        <v>17.391029748426352</v>
      </c>
      <c r="C130" s="16">
        <v>0.47969268503372575</v>
      </c>
      <c r="D130" s="16">
        <v>0.2141481038241812</v>
      </c>
    </row>
    <row r="131" spans="1:4" x14ac:dyDescent="0.25">
      <c r="A131" s="16">
        <v>103</v>
      </c>
      <c r="B131" s="16">
        <v>19.366257914685853</v>
      </c>
      <c r="C131" s="16">
        <v>0.97594740850806261</v>
      </c>
      <c r="D131" s="16">
        <v>0.43568996043671421</v>
      </c>
    </row>
    <row r="132" spans="1:4" x14ac:dyDescent="0.25">
      <c r="A132" s="16">
        <v>104</v>
      </c>
      <c r="B132" s="16">
        <v>22.528118080606212</v>
      </c>
      <c r="C132" s="16">
        <v>1.23614047452687</v>
      </c>
      <c r="D132" s="16">
        <v>0.5518473533980226</v>
      </c>
    </row>
    <row r="133" spans="1:4" x14ac:dyDescent="0.25">
      <c r="A133" s="16">
        <v>105</v>
      </c>
      <c r="B133" s="16">
        <v>25.516526988199026</v>
      </c>
      <c r="C133" s="16">
        <v>1.0994425935500267</v>
      </c>
      <c r="D133" s="16">
        <v>0.49082163230345038</v>
      </c>
    </row>
    <row r="134" spans="1:4" x14ac:dyDescent="0.25">
      <c r="A134" s="16">
        <v>106</v>
      </c>
      <c r="B134" s="16">
        <v>29.133250137674885</v>
      </c>
      <c r="C134" s="16">
        <v>1.2850008128954578</v>
      </c>
      <c r="D134" s="16">
        <v>0.57365996205413605</v>
      </c>
    </row>
    <row r="135" spans="1:4" x14ac:dyDescent="0.25">
      <c r="A135" s="16">
        <v>107</v>
      </c>
      <c r="B135" s="16">
        <v>32.950187055600452</v>
      </c>
      <c r="C135" s="16">
        <v>1.232322450102977</v>
      </c>
      <c r="D135" s="16">
        <v>0.5501428815220889</v>
      </c>
    </row>
    <row r="136" spans="1:4" x14ac:dyDescent="0.25">
      <c r="A136" s="16">
        <v>108</v>
      </c>
      <c r="B136" s="16">
        <v>37.020545372736294</v>
      </c>
      <c r="C136" s="16">
        <v>0.3178576690888022</v>
      </c>
      <c r="D136" s="16">
        <v>0.14190046929015676</v>
      </c>
    </row>
    <row r="137" spans="1:4" x14ac:dyDescent="0.25">
      <c r="A137" s="16">
        <v>109</v>
      </c>
      <c r="B137" s="16">
        <v>41.899257136171073</v>
      </c>
      <c r="C137" s="16">
        <v>-0.26427614757791673</v>
      </c>
      <c r="D137" s="16">
        <v>-0.11798019368544546</v>
      </c>
    </row>
    <row r="138" spans="1:4" x14ac:dyDescent="0.25">
      <c r="A138" s="16">
        <v>110</v>
      </c>
      <c r="B138" s="16">
        <v>46.410254519309227</v>
      </c>
      <c r="C138" s="16">
        <v>-1.5433343672179731</v>
      </c>
      <c r="D138" s="16">
        <v>-0.68898721747900926</v>
      </c>
    </row>
    <row r="139" spans="1:4" x14ac:dyDescent="0.25">
      <c r="A139" s="16">
        <v>111</v>
      </c>
      <c r="B139" s="16">
        <v>49.311743857756767</v>
      </c>
      <c r="C139" s="16">
        <v>-2.7337970896959263</v>
      </c>
      <c r="D139" s="16">
        <v>-1.2204427569231899</v>
      </c>
    </row>
    <row r="140" spans="1:4" x14ac:dyDescent="0.25">
      <c r="A140" s="16">
        <v>112</v>
      </c>
      <c r="B140" s="16">
        <v>49.629100186978469</v>
      </c>
      <c r="C140" s="16">
        <v>-2.8610393504765668</v>
      </c>
      <c r="D140" s="16">
        <v>-1.2772472272072435</v>
      </c>
    </row>
    <row r="141" spans="1:4" x14ac:dyDescent="0.25">
      <c r="A141" s="16">
        <v>113</v>
      </c>
      <c r="B141" s="16">
        <v>7.2930780552004926</v>
      </c>
      <c r="C141" s="16">
        <v>-1.2094278650864236</v>
      </c>
      <c r="D141" s="16">
        <v>-0.5399221045077558</v>
      </c>
    </row>
    <row r="142" spans="1:4" x14ac:dyDescent="0.25">
      <c r="A142" s="16">
        <v>114</v>
      </c>
      <c r="B142" s="16">
        <v>8.8322920454929008</v>
      </c>
      <c r="C142" s="16">
        <v>-0.9995924257210369</v>
      </c>
      <c r="D142" s="16">
        <v>-0.44624575117321996</v>
      </c>
    </row>
    <row r="143" spans="1:4" x14ac:dyDescent="0.25">
      <c r="A143" s="16">
        <v>115</v>
      </c>
      <c r="B143" s="16">
        <v>9.9685831949248129</v>
      </c>
      <c r="C143" s="16">
        <v>-1.2613588603240533</v>
      </c>
      <c r="D143" s="16">
        <v>-0.5631055394585287</v>
      </c>
    </row>
    <row r="144" spans="1:4" x14ac:dyDescent="0.25">
      <c r="A144" s="16">
        <v>116</v>
      </c>
      <c r="B144" s="16">
        <v>12.194572896763907</v>
      </c>
      <c r="C144" s="16">
        <v>-0.78772879030002763</v>
      </c>
      <c r="D144" s="16">
        <v>-0.35166395493107605</v>
      </c>
    </row>
    <row r="145" spans="1:4" x14ac:dyDescent="0.25">
      <c r="A145" s="16">
        <v>117</v>
      </c>
      <c r="B145" s="16">
        <v>14.01126712145135</v>
      </c>
      <c r="C145" s="16">
        <v>-0.62723670320039737</v>
      </c>
      <c r="D145" s="16">
        <v>-0.28001584103758448</v>
      </c>
    </row>
    <row r="146" spans="1:4" x14ac:dyDescent="0.25">
      <c r="A146" s="16">
        <v>118</v>
      </c>
      <c r="B146" s="16">
        <v>15.775440585810848</v>
      </c>
      <c r="C146" s="16">
        <v>-0.18608697364354754</v>
      </c>
      <c r="D146" s="16">
        <v>-8.3074380317774379E-2</v>
      </c>
    </row>
    <row r="147" spans="1:4" x14ac:dyDescent="0.25">
      <c r="A147" s="16">
        <v>119</v>
      </c>
      <c r="B147" s="16">
        <v>17.835502235567585</v>
      </c>
      <c r="C147" s="16">
        <v>3.5220197892492422E-2</v>
      </c>
      <c r="D147" s="16">
        <v>1.5723272066280092E-2</v>
      </c>
    </row>
    <row r="148" spans="1:4" x14ac:dyDescent="0.25">
      <c r="A148" s="16">
        <v>120</v>
      </c>
      <c r="B148" s="16">
        <v>21.139114076904249</v>
      </c>
      <c r="C148" s="16">
        <v>0.15366158849499101</v>
      </c>
      <c r="D148" s="16">
        <v>6.859879008682486E-2</v>
      </c>
    </row>
    <row r="149" spans="1:4" x14ac:dyDescent="0.25">
      <c r="A149" s="16">
        <v>121</v>
      </c>
      <c r="B149" s="16">
        <v>24.269274659913378</v>
      </c>
      <c r="C149" s="16">
        <v>0.48357705111323668</v>
      </c>
      <c r="D149" s="16">
        <v>0.21588219245308693</v>
      </c>
    </row>
    <row r="150" spans="1:4" x14ac:dyDescent="0.25">
      <c r="A150" s="16">
        <v>122</v>
      </c>
      <c r="B150" s="16">
        <v>28.069803690299899</v>
      </c>
      <c r="C150" s="16">
        <v>0.82753471274192592</v>
      </c>
      <c r="D150" s="16">
        <v>0.3694344214773933</v>
      </c>
    </row>
    <row r="151" spans="1:4" x14ac:dyDescent="0.25">
      <c r="A151" s="16">
        <v>123</v>
      </c>
      <c r="B151" s="16">
        <v>32.099186853222804</v>
      </c>
      <c r="C151" s="16">
        <v>1.2087979376517168</v>
      </c>
      <c r="D151" s="16">
        <v>0.53964088744963079</v>
      </c>
    </row>
    <row r="152" spans="1:4" x14ac:dyDescent="0.25">
      <c r="A152" s="16">
        <v>124</v>
      </c>
      <c r="B152" s="16">
        <v>36.424770693358859</v>
      </c>
      <c r="C152" s="16">
        <v>0.57142702527232103</v>
      </c>
      <c r="D152" s="16">
        <v>0.25510085468023463</v>
      </c>
    </row>
    <row r="153" spans="1:4" x14ac:dyDescent="0.25">
      <c r="A153" s="16">
        <v>125</v>
      </c>
      <c r="B153" s="16">
        <v>41.671456754869226</v>
      </c>
      <c r="C153" s="16">
        <v>0.15363830216499963</v>
      </c>
      <c r="D153" s="16">
        <v>6.8588394424000998E-2</v>
      </c>
    </row>
    <row r="154" spans="1:4" x14ac:dyDescent="0.25">
      <c r="A154" s="16">
        <v>126</v>
      </c>
      <c r="B154" s="16">
        <v>46.649763369750666</v>
      </c>
      <c r="C154" s="16">
        <v>-1.8208660313476202</v>
      </c>
      <c r="D154" s="16">
        <v>-0.81288504097897551</v>
      </c>
    </row>
    <row r="155" spans="1:4" x14ac:dyDescent="0.25">
      <c r="A155" s="16">
        <v>127</v>
      </c>
      <c r="B155" s="16">
        <v>50.103757959692985</v>
      </c>
      <c r="C155" s="16">
        <v>-3.0695374273735894</v>
      </c>
      <c r="D155" s="16">
        <v>-1.3703265448861164</v>
      </c>
    </row>
    <row r="156" spans="1:4" x14ac:dyDescent="0.25">
      <c r="A156" s="16">
        <v>128</v>
      </c>
      <c r="B156" s="16">
        <v>50.944979176322796</v>
      </c>
      <c r="C156" s="16">
        <v>-3.53053050712127</v>
      </c>
      <c r="D156" s="16">
        <v>-1.5761266268637988</v>
      </c>
    </row>
    <row r="157" spans="1:4" x14ac:dyDescent="0.25">
      <c r="A157" s="16">
        <v>129</v>
      </c>
      <c r="B157" s="16">
        <v>5.3097496470702037</v>
      </c>
      <c r="C157" s="16">
        <v>-1.5074682782489108</v>
      </c>
      <c r="D157" s="16">
        <v>-0.67297560174262583</v>
      </c>
    </row>
    <row r="158" spans="1:4" x14ac:dyDescent="0.25">
      <c r="A158" s="16">
        <v>130</v>
      </c>
      <c r="B158" s="16">
        <v>6.9055192930274307</v>
      </c>
      <c r="C158" s="16">
        <v>-1.0119831713544265</v>
      </c>
      <c r="D158" s="16">
        <v>-0.45177732329250625</v>
      </c>
    </row>
    <row r="159" spans="1:4" x14ac:dyDescent="0.25">
      <c r="A159" s="16">
        <v>131</v>
      </c>
      <c r="B159" s="16">
        <v>8.0842271842079576</v>
      </c>
      <c r="C159" s="16">
        <v>-1.2401207203296307</v>
      </c>
      <c r="D159" s="16">
        <v>-0.55362424539160271</v>
      </c>
    </row>
    <row r="160" spans="1:4" x14ac:dyDescent="0.25">
      <c r="A160" s="16">
        <v>132</v>
      </c>
      <c r="B160" s="16">
        <v>10.395050369544283</v>
      </c>
      <c r="C160" s="16">
        <v>-0.8893469474910507</v>
      </c>
      <c r="D160" s="16">
        <v>-0.39702911549222825</v>
      </c>
    </row>
    <row r="161" spans="1:4" x14ac:dyDescent="0.25">
      <c r="A161" s="16">
        <v>133</v>
      </c>
      <c r="B161" s="16">
        <v>12.282801700067012</v>
      </c>
      <c r="C161" s="16">
        <v>-0.57177508409742828</v>
      </c>
      <c r="D161" s="16">
        <v>-0.25525623778225282</v>
      </c>
    </row>
    <row r="162" spans="1:4" x14ac:dyDescent="0.25">
      <c r="A162" s="16">
        <v>134</v>
      </c>
      <c r="B162" s="16">
        <v>14.117669734007535</v>
      </c>
      <c r="C162" s="16">
        <v>6.4839771695886839E-2</v>
      </c>
      <c r="D162" s="16">
        <v>2.8946270381610566E-2</v>
      </c>
    </row>
    <row r="163" spans="1:4" x14ac:dyDescent="0.25">
      <c r="A163" s="16">
        <v>135</v>
      </c>
      <c r="B163" s="16">
        <v>16.262564867261499</v>
      </c>
      <c r="C163" s="16">
        <v>-0.17891467714743214</v>
      </c>
      <c r="D163" s="16">
        <v>-7.9872468463312918E-2</v>
      </c>
    </row>
    <row r="164" spans="1:4" x14ac:dyDescent="0.25">
      <c r="A164" s="16">
        <v>136</v>
      </c>
      <c r="B164" s="16">
        <v>19.70792838401448</v>
      </c>
      <c r="C164" s="16">
        <v>6.3934733856243042E-2</v>
      </c>
      <c r="D164" s="16">
        <v>2.8542236417166796E-2</v>
      </c>
    </row>
    <row r="165" spans="1:4" x14ac:dyDescent="0.25">
      <c r="A165" s="16">
        <v>137</v>
      </c>
      <c r="B165" s="16">
        <v>22.979840642439918</v>
      </c>
      <c r="C165" s="16">
        <v>0.59430384425209937</v>
      </c>
      <c r="D165" s="16">
        <v>0.26531370044356772</v>
      </c>
    </row>
    <row r="166" spans="1:4" x14ac:dyDescent="0.25">
      <c r="A166" s="16">
        <v>138</v>
      </c>
      <c r="B166" s="16">
        <v>26.964175553737107</v>
      </c>
      <c r="C166" s="16">
        <v>1.1727065755404595</v>
      </c>
      <c r="D166" s="16">
        <v>0.52352870354168923</v>
      </c>
    </row>
    <row r="167" spans="1:4" x14ac:dyDescent="0.25">
      <c r="A167" s="16">
        <v>139</v>
      </c>
      <c r="B167" s="16">
        <v>31.206004961657342</v>
      </c>
      <c r="C167" s="16">
        <v>1.6837288786468392</v>
      </c>
      <c r="D167" s="16">
        <v>0.75166321681741954</v>
      </c>
    </row>
    <row r="168" spans="1:4" x14ac:dyDescent="0.25">
      <c r="A168" s="16">
        <v>140</v>
      </c>
      <c r="B168" s="16">
        <v>35.78681432479361</v>
      </c>
      <c r="C168" s="16">
        <v>1.0953149527729309</v>
      </c>
      <c r="D168" s="16">
        <v>0.48897893910995238</v>
      </c>
    </row>
    <row r="169" spans="1:4" x14ac:dyDescent="0.25">
      <c r="A169" s="16">
        <v>141</v>
      </c>
      <c r="B169" s="16">
        <v>41.401474684379579</v>
      </c>
      <c r="C169" s="16">
        <v>1.9445329201831569</v>
      </c>
      <c r="D169" s="16">
        <v>0.86809336617597965</v>
      </c>
    </row>
    <row r="170" spans="1:4" x14ac:dyDescent="0.25">
      <c r="A170" s="16">
        <v>142</v>
      </c>
      <c r="B170" s="16">
        <v>46.847090531004312</v>
      </c>
      <c r="C170" s="16">
        <v>0.56735813819721415</v>
      </c>
      <c r="D170" s="16">
        <v>0.25328439076699483</v>
      </c>
    </row>
    <row r="171" spans="1:4" x14ac:dyDescent="0.25">
      <c r="A171" s="16">
        <v>143</v>
      </c>
      <c r="B171" s="16">
        <v>50.85359037244141</v>
      </c>
      <c r="C171" s="16">
        <v>-0.66347630400034063</v>
      </c>
      <c r="D171" s="16">
        <v>-0.29619420280290409</v>
      </c>
    </row>
    <row r="172" spans="1:4" x14ac:dyDescent="0.25">
      <c r="A172" s="16">
        <v>144</v>
      </c>
      <c r="B172" s="16">
        <v>52.21867647647931</v>
      </c>
      <c r="C172" s="16">
        <v>-2.0285624080382405</v>
      </c>
      <c r="D172" s="16">
        <v>-0.90560645747571056</v>
      </c>
    </row>
    <row r="173" spans="1:4" x14ac:dyDescent="0.25">
      <c r="A173" s="16">
        <v>145</v>
      </c>
      <c r="B173" s="16">
        <v>4.3022673095596282</v>
      </c>
      <c r="C173" s="16">
        <v>-0.99428251868510342</v>
      </c>
      <c r="D173" s="16">
        <v>-0.44387526156871848</v>
      </c>
    </row>
    <row r="174" spans="1:4" x14ac:dyDescent="0.25">
      <c r="A174" s="16">
        <v>146</v>
      </c>
      <c r="B174" s="16">
        <v>5.926314783349266</v>
      </c>
      <c r="C174" s="16">
        <v>-0.60312086699945588</v>
      </c>
      <c r="D174" s="16">
        <v>-0.26924986366145859</v>
      </c>
    </row>
    <row r="175" spans="1:4" x14ac:dyDescent="0.25">
      <c r="A175" s="16">
        <v>147</v>
      </c>
      <c r="B175" s="16">
        <v>7.1262310454040998</v>
      </c>
      <c r="C175" s="16">
        <v>-1.1262310454040998</v>
      </c>
      <c r="D175" s="16">
        <v>-0.50278073934826972</v>
      </c>
    </row>
    <row r="176" spans="1:4" x14ac:dyDescent="0.25">
      <c r="A176" s="16">
        <v>148</v>
      </c>
      <c r="B176" s="16">
        <v>9.4794709724890396</v>
      </c>
      <c r="C176" s="16">
        <v>-0.57947097248903923</v>
      </c>
      <c r="D176" s="16">
        <v>-0.25869189556425576</v>
      </c>
    </row>
    <row r="177" spans="1:4" x14ac:dyDescent="0.25">
      <c r="A177" s="16">
        <v>149</v>
      </c>
      <c r="B177" s="16">
        <v>11.402750855929412</v>
      </c>
      <c r="C177" s="16">
        <v>-0.40275085592941196</v>
      </c>
      <c r="D177" s="16">
        <v>-0.17979913974461734</v>
      </c>
    </row>
    <row r="178" spans="1:4" x14ac:dyDescent="0.25">
      <c r="A178" s="16">
        <v>150</v>
      </c>
      <c r="B178" s="16">
        <v>13.27296617466045</v>
      </c>
      <c r="C178" s="16">
        <v>-0.27296617466044992</v>
      </c>
      <c r="D178" s="16">
        <v>-0.12185966252031924</v>
      </c>
    </row>
    <row r="179" spans="1:4" x14ac:dyDescent="0.25">
      <c r="A179" s="16">
        <v>151</v>
      </c>
      <c r="B179" s="16">
        <v>15.460278049663028</v>
      </c>
      <c r="C179" s="16">
        <v>3.9721950336971901E-2</v>
      </c>
      <c r="D179" s="16">
        <v>1.7732979072346642E-2</v>
      </c>
    </row>
    <row r="180" spans="1:4" x14ac:dyDescent="0.25">
      <c r="A180" s="16">
        <v>152</v>
      </c>
      <c r="B180" s="16">
        <v>18.976517404124166</v>
      </c>
      <c r="C180" s="16">
        <v>0.11093506735872438</v>
      </c>
      <c r="D180" s="16">
        <v>4.9524487372177448E-2</v>
      </c>
    </row>
    <row r="181" spans="1:4" x14ac:dyDescent="0.25">
      <c r="A181" s="16">
        <v>153</v>
      </c>
      <c r="B181" s="16">
        <v>22.319305500257759</v>
      </c>
      <c r="C181" s="16">
        <v>-0.2660735610942595</v>
      </c>
      <c r="D181" s="16">
        <v>-0.11878260887400664</v>
      </c>
    </row>
    <row r="182" spans="1:4" x14ac:dyDescent="0.25">
      <c r="A182" s="16">
        <v>154</v>
      </c>
      <c r="B182" s="16">
        <v>26.395543352010279</v>
      </c>
      <c r="C182" s="16">
        <v>1.2850650130087331</v>
      </c>
      <c r="D182" s="16">
        <v>0.57368862276327781</v>
      </c>
    </row>
    <row r="183" spans="1:4" x14ac:dyDescent="0.25">
      <c r="A183" s="16">
        <v>155</v>
      </c>
      <c r="B183" s="16">
        <v>30.743595882429183</v>
      </c>
      <c r="C183" s="16">
        <v>1.1955676156696775</v>
      </c>
      <c r="D183" s="16">
        <v>0.5337345051890009</v>
      </c>
    </row>
    <row r="184" spans="1:4" x14ac:dyDescent="0.25">
      <c r="A184" s="16">
        <v>156</v>
      </c>
      <c r="B184" s="16">
        <v>35.452018007065561</v>
      </c>
      <c r="C184" s="16">
        <v>1.43011127050098</v>
      </c>
      <c r="D184" s="16">
        <v>0.63844129041459874</v>
      </c>
    </row>
    <row r="185" spans="1:4" x14ac:dyDescent="0.25">
      <c r="A185" s="16">
        <v>157</v>
      </c>
      <c r="B185" s="16">
        <v>41.250665515689313</v>
      </c>
      <c r="C185" s="16">
        <v>1.5630226972384449</v>
      </c>
      <c r="D185" s="16">
        <v>0.69777663343821306</v>
      </c>
    </row>
    <row r="186" spans="1:4" x14ac:dyDescent="0.25">
      <c r="A186" s="16">
        <v>158</v>
      </c>
      <c r="B186" s="16">
        <v>46.929935978185689</v>
      </c>
      <c r="C186" s="16">
        <v>0.97880926896259979</v>
      </c>
      <c r="D186" s="16">
        <v>0.43696757422752169</v>
      </c>
    </row>
    <row r="187" spans="1:4" x14ac:dyDescent="0.25">
      <c r="A187" s="16">
        <v>159</v>
      </c>
      <c r="B187" s="16">
        <v>51.212688445370176</v>
      </c>
      <c r="C187" s="16">
        <v>-0.14804966210020609</v>
      </c>
      <c r="D187" s="16">
        <v>-6.6093470673501784E-2</v>
      </c>
    </row>
    <row r="188" spans="1:4" x14ac:dyDescent="0.25">
      <c r="A188" s="16">
        <v>160</v>
      </c>
      <c r="B188" s="16">
        <v>52.839706993112152</v>
      </c>
      <c r="C188" s="16">
        <v>-1.6609997687775504</v>
      </c>
      <c r="D188" s="16">
        <v>-0.74151631249308636</v>
      </c>
    </row>
    <row r="189" spans="1:4" x14ac:dyDescent="0.25">
      <c r="A189" s="16">
        <v>161</v>
      </c>
      <c r="B189" s="16">
        <v>3.284239549752106</v>
      </c>
      <c r="C189" s="16">
        <v>-0.69868821895362698</v>
      </c>
      <c r="D189" s="16">
        <v>-0.31191377713565516</v>
      </c>
    </row>
    <row r="190" spans="1:4" x14ac:dyDescent="0.25">
      <c r="A190" s="16">
        <v>162</v>
      </c>
      <c r="B190" s="16">
        <v>4.9365648513741531</v>
      </c>
      <c r="C190" s="16">
        <v>-0.37382720878860187</v>
      </c>
      <c r="D190" s="16">
        <v>-0.16688682237115415</v>
      </c>
    </row>
    <row r="191" spans="1:4" x14ac:dyDescent="0.25">
      <c r="A191" s="16">
        <v>163</v>
      </c>
      <c r="B191" s="16">
        <v>6.1576894843032939</v>
      </c>
      <c r="C191" s="16">
        <v>-0.83449556795348379</v>
      </c>
      <c r="D191" s="16">
        <v>-0.37254194008473873</v>
      </c>
    </row>
    <row r="192" spans="1:4" x14ac:dyDescent="0.25">
      <c r="A192" s="16">
        <v>164</v>
      </c>
      <c r="B192" s="16">
        <v>8.5533461531368502</v>
      </c>
      <c r="C192" s="16">
        <v>-0.18832714173000653</v>
      </c>
      <c r="D192" s="16">
        <v>-8.4074453412340974E-2</v>
      </c>
    </row>
    <row r="193" spans="1:4" x14ac:dyDescent="0.25">
      <c r="A193" s="16">
        <v>165</v>
      </c>
      <c r="B193" s="16">
        <v>10.512154589494866</v>
      </c>
      <c r="C193" s="16">
        <v>-0.24599489367737526</v>
      </c>
      <c r="D193" s="16">
        <v>-0.10981893548728443</v>
      </c>
    </row>
    <row r="194" spans="1:4" x14ac:dyDescent="0.25">
      <c r="A194" s="16">
        <v>166</v>
      </c>
      <c r="B194" s="16">
        <v>12.417717193016415</v>
      </c>
      <c r="C194" s="16">
        <v>-0.2504168127882771</v>
      </c>
      <c r="D194" s="16">
        <v>-0.11179300268156937</v>
      </c>
    </row>
    <row r="195" spans="1:4" x14ac:dyDescent="0.25">
      <c r="A195" s="16">
        <v>167</v>
      </c>
      <c r="B195" s="16">
        <v>14.647445809767609</v>
      </c>
      <c r="C195" s="16">
        <v>0.14342871494721976</v>
      </c>
      <c r="D195" s="16">
        <v>6.4030551847432546E-2</v>
      </c>
    </row>
    <row r="196" spans="1:4" x14ac:dyDescent="0.25">
      <c r="A196" s="16">
        <v>168</v>
      </c>
      <c r="B196" s="16">
        <v>18.234561001936903</v>
      </c>
      <c r="C196" s="16">
        <v>-5.9656058971125248E-2</v>
      </c>
      <c r="D196" s="16">
        <v>-2.6632117413655825E-2</v>
      </c>
    </row>
    <row r="197" spans="1:4" x14ac:dyDescent="0.25">
      <c r="A197" s="16">
        <v>169</v>
      </c>
      <c r="B197" s="16">
        <v>21.64822493577865</v>
      </c>
      <c r="C197" s="16">
        <v>2.4778866502717989E-2</v>
      </c>
      <c r="D197" s="16">
        <v>1.1061972471180178E-2</v>
      </c>
    </row>
    <row r="198" spans="1:4" x14ac:dyDescent="0.25">
      <c r="A198" s="16">
        <v>170</v>
      </c>
      <c r="B198" s="16">
        <v>25.816365727986504</v>
      </c>
      <c r="C198" s="16">
        <v>0.79960385376254806</v>
      </c>
      <c r="D198" s="16">
        <v>0.35696531224302208</v>
      </c>
    </row>
    <row r="199" spans="1:4" x14ac:dyDescent="0.25">
      <c r="A199" s="16">
        <v>171</v>
      </c>
      <c r="B199" s="16">
        <v>30.270641380904081</v>
      </c>
      <c r="C199" s="16">
        <v>1.2882939803126519</v>
      </c>
      <c r="D199" s="16">
        <v>0.57513012322183887</v>
      </c>
    </row>
    <row r="200" spans="1:4" x14ac:dyDescent="0.25">
      <c r="A200" s="16">
        <v>172</v>
      </c>
      <c r="B200" s="16">
        <v>35.106676267040555</v>
      </c>
      <c r="C200" s="16">
        <v>1.2811564325792162</v>
      </c>
      <c r="D200" s="16">
        <v>0.57194372417770423</v>
      </c>
    </row>
    <row r="201" spans="1:4" x14ac:dyDescent="0.25">
      <c r="A201" s="16">
        <v>173</v>
      </c>
      <c r="B201" s="16">
        <v>41.089310924702119</v>
      </c>
      <c r="C201" s="16">
        <v>1.3061263376553001</v>
      </c>
      <c r="D201" s="16">
        <v>0.58309098156049555</v>
      </c>
    </row>
    <row r="202" spans="1:4" x14ac:dyDescent="0.25">
      <c r="A202" s="16">
        <v>174</v>
      </c>
      <c r="B202" s="16">
        <v>47.002236003070138</v>
      </c>
      <c r="C202" s="16">
        <v>0.71639517563708921</v>
      </c>
      <c r="D202" s="16">
        <v>0.31981865314599867</v>
      </c>
    </row>
    <row r="203" spans="1:4" x14ac:dyDescent="0.25">
      <c r="A203" s="16">
        <v>175</v>
      </c>
      <c r="B203" s="16">
        <v>51.561241096002014</v>
      </c>
      <c r="C203" s="16">
        <v>0.33989958840863466</v>
      </c>
      <c r="D203" s="16">
        <v>0.15174059271554494</v>
      </c>
    </row>
    <row r="204" spans="1:4" x14ac:dyDescent="0.25">
      <c r="A204" s="16">
        <v>176</v>
      </c>
      <c r="B204" s="16">
        <v>53.450192087448031</v>
      </c>
      <c r="C204" s="16">
        <v>-1.2828917072198962</v>
      </c>
      <c r="D204" s="16">
        <v>-0.57271839885069764</v>
      </c>
    </row>
    <row r="205" spans="1:4" x14ac:dyDescent="0.25">
      <c r="A205" s="16">
        <v>177</v>
      </c>
      <c r="B205" s="16">
        <v>2.2556663676476307</v>
      </c>
      <c r="C205" s="16">
        <v>-0.54463975167804901</v>
      </c>
      <c r="D205" s="16">
        <v>-0.24314227364323254</v>
      </c>
    </row>
    <row r="206" spans="1:4" x14ac:dyDescent="0.25">
      <c r="A206" s="16">
        <v>178</v>
      </c>
      <c r="B206" s="16">
        <v>3.9362694971020886</v>
      </c>
      <c r="C206" s="16">
        <v>-0.13398812828079576</v>
      </c>
      <c r="D206" s="16">
        <v>-5.9816012421090435E-2</v>
      </c>
    </row>
    <row r="207" spans="1:4" x14ac:dyDescent="0.25">
      <c r="A207" s="16">
        <v>179</v>
      </c>
      <c r="B207" s="16">
        <v>5.1786025009055372</v>
      </c>
      <c r="C207" s="16">
        <v>-1.0786025009055376</v>
      </c>
      <c r="D207" s="16">
        <v>-0.48151803760088818</v>
      </c>
    </row>
    <row r="208" spans="1:4" x14ac:dyDescent="0.25">
      <c r="A208" s="16">
        <v>180</v>
      </c>
      <c r="B208" s="16">
        <v>7.6166759114877065</v>
      </c>
      <c r="C208" s="16">
        <v>-0.61667591148770651</v>
      </c>
      <c r="D208" s="16">
        <v>-0.27530121104485095</v>
      </c>
    </row>
    <row r="209" spans="1:4" x14ac:dyDescent="0.25">
      <c r="A209" s="16">
        <v>181</v>
      </c>
      <c r="B209" s="16">
        <v>9.6110129007633667</v>
      </c>
      <c r="C209" s="16">
        <v>-0.61101290076336667</v>
      </c>
      <c r="D209" s="16">
        <v>-0.27277308617159357</v>
      </c>
    </row>
    <row r="210" spans="1:4" x14ac:dyDescent="0.25">
      <c r="A210" s="16">
        <v>182</v>
      </c>
      <c r="B210" s="16">
        <v>11.551922789075428</v>
      </c>
      <c r="C210" s="16">
        <v>-0.25192278907542764</v>
      </c>
      <c r="D210" s="16">
        <v>-0.11246531221715213</v>
      </c>
    </row>
    <row r="211" spans="1:4" x14ac:dyDescent="0.25">
      <c r="A211" s="16">
        <v>183</v>
      </c>
      <c r="B211" s="16">
        <v>13.824068147575238</v>
      </c>
      <c r="C211" s="16">
        <v>-0.32406814757523783</v>
      </c>
      <c r="D211" s="16">
        <v>-0.14467299893925401</v>
      </c>
    </row>
    <row r="212" spans="1:4" x14ac:dyDescent="0.25">
      <c r="A212" s="16">
        <v>184</v>
      </c>
      <c r="B212" s="16">
        <v>17.482059177452687</v>
      </c>
      <c r="C212" s="16">
        <v>-0.52388427250971858</v>
      </c>
      <c r="D212" s="16">
        <v>-0.2338764527405274</v>
      </c>
    </row>
    <row r="213" spans="1:4" x14ac:dyDescent="0.25">
      <c r="A213" s="16">
        <v>185</v>
      </c>
      <c r="B213" s="16">
        <v>20.966598949002591</v>
      </c>
      <c r="C213" s="16">
        <v>0.25013108902022196</v>
      </c>
      <c r="D213" s="16">
        <v>0.11166544767592611</v>
      </c>
    </row>
    <row r="214" spans="1:4" x14ac:dyDescent="0.25">
      <c r="A214" s="16">
        <v>186</v>
      </c>
      <c r="B214" s="16">
        <v>25.226642681665773</v>
      </c>
      <c r="C214" s="16">
        <v>0.62887062631902069</v>
      </c>
      <c r="D214" s="16">
        <v>0.28074526958332741</v>
      </c>
    </row>
    <row r="215" spans="1:4" x14ac:dyDescent="0.25">
      <c r="A215" s="16">
        <v>187</v>
      </c>
      <c r="B215" s="16">
        <v>29.787141457082015</v>
      </c>
      <c r="C215" s="16">
        <v>1.3915657672525867</v>
      </c>
      <c r="D215" s="16">
        <v>0.62123350991443982</v>
      </c>
    </row>
    <row r="216" spans="1:4" x14ac:dyDescent="0.25">
      <c r="A216" s="16">
        <v>188</v>
      </c>
      <c r="B216" s="16">
        <v>34.750789104718606</v>
      </c>
      <c r="C216" s="16">
        <v>1.9412261044068728</v>
      </c>
      <c r="D216" s="16">
        <v>0.86661711200267</v>
      </c>
    </row>
    <row r="217" spans="1:4" x14ac:dyDescent="0.25">
      <c r="A217" s="16">
        <v>189</v>
      </c>
      <c r="B217" s="16">
        <v>40.91741091141796</v>
      </c>
      <c r="C217" s="16">
        <v>1.2879122824983895</v>
      </c>
      <c r="D217" s="16">
        <v>0.57495972274314</v>
      </c>
    </row>
    <row r="218" spans="1:4" x14ac:dyDescent="0.25">
      <c r="A218" s="16">
        <v>190</v>
      </c>
      <c r="B218" s="16">
        <v>47.063990605657615</v>
      </c>
      <c r="C218" s="16">
        <v>1.6052109152549363</v>
      </c>
      <c r="D218" s="16">
        <v>0.71661062272724629</v>
      </c>
    </row>
    <row r="219" spans="1:4" x14ac:dyDescent="0.25">
      <c r="A219" s="16">
        <v>191</v>
      </c>
      <c r="B219" s="16">
        <v>51.899248324336888</v>
      </c>
      <c r="C219" s="16">
        <v>1.5988505349787019</v>
      </c>
      <c r="D219" s="16">
        <v>0.71377117276636026</v>
      </c>
    </row>
    <row r="220" spans="1:4" x14ac:dyDescent="0.25">
      <c r="A220" s="16">
        <v>192</v>
      </c>
      <c r="B220" s="16">
        <v>54.050131759486966</v>
      </c>
      <c r="C220" s="16">
        <v>0.70271995153964895</v>
      </c>
      <c r="D220" s="16">
        <v>0.31371365425565351</v>
      </c>
    </row>
    <row r="221" spans="1:4" x14ac:dyDescent="0.25">
      <c r="A221" s="16">
        <v>193</v>
      </c>
      <c r="B221" s="16">
        <v>1.2165477632462016</v>
      </c>
      <c r="C221" s="16">
        <v>0.4944788527233801</v>
      </c>
      <c r="D221" s="16">
        <v>0.22074905871125278</v>
      </c>
    </row>
    <row r="222" spans="1:4" x14ac:dyDescent="0.25">
      <c r="A222" s="16">
        <v>194</v>
      </c>
      <c r="B222" s="16">
        <v>2.9254287205330689</v>
      </c>
      <c r="C222" s="16">
        <v>0.42057888402966936</v>
      </c>
      <c r="D222" s="16">
        <v>0.18775806538953502</v>
      </c>
    </row>
    <row r="223" spans="1:4" x14ac:dyDescent="0.25">
      <c r="A223" s="16">
        <v>195</v>
      </c>
      <c r="B223" s="16">
        <v>4.1889700952108253</v>
      </c>
      <c r="C223" s="16">
        <v>-0.42471154007774503</v>
      </c>
      <c r="D223" s="16">
        <v>-0.18960299753893961</v>
      </c>
    </row>
    <row r="224" spans="1:4" x14ac:dyDescent="0.25">
      <c r="A224" s="16">
        <v>196</v>
      </c>
      <c r="B224" s="16">
        <v>6.6694602475416103</v>
      </c>
      <c r="C224" s="16">
        <v>-0.24360473423362539</v>
      </c>
      <c r="D224" s="16">
        <v>-0.10875190209551922</v>
      </c>
    </row>
    <row r="225" spans="1:4" x14ac:dyDescent="0.25">
      <c r="A225" s="16">
        <v>197</v>
      </c>
      <c r="B225" s="16">
        <v>8.6993257897349121</v>
      </c>
      <c r="C225" s="16">
        <v>-0.48639803308091878</v>
      </c>
      <c r="D225" s="16">
        <v>-0.21714155695488011</v>
      </c>
    </row>
    <row r="226" spans="1:4" x14ac:dyDescent="0.25">
      <c r="A226" s="16">
        <v>198</v>
      </c>
      <c r="B226" s="16">
        <v>10.675582962837487</v>
      </c>
      <c r="C226" s="16">
        <v>-0.21930919857893016</v>
      </c>
      <c r="D226" s="16">
        <v>-9.7905701904911824E-2</v>
      </c>
    </row>
    <row r="227" spans="1:4" x14ac:dyDescent="0.25">
      <c r="A227" s="16">
        <v>199</v>
      </c>
      <c r="B227" s="16">
        <v>12.990145063085912</v>
      </c>
      <c r="C227" s="16">
        <v>-0.3285481049110075</v>
      </c>
      <c r="D227" s="16">
        <v>-0.14667297600498902</v>
      </c>
    </row>
    <row r="228" spans="1:4" x14ac:dyDescent="0.25">
      <c r="A228" s="16">
        <v>200</v>
      </c>
      <c r="B228" s="16">
        <v>16.719011930671517</v>
      </c>
      <c r="C228" s="16">
        <v>-0.52129329949280745</v>
      </c>
      <c r="D228" s="16">
        <v>-0.23271977060643956</v>
      </c>
    </row>
    <row r="229" spans="1:4" x14ac:dyDescent="0.25">
      <c r="A229" s="16">
        <v>201</v>
      </c>
      <c r="B229" s="16">
        <v>20.274427539929576</v>
      </c>
      <c r="C229" s="16">
        <v>-0.38849598099421456</v>
      </c>
      <c r="D229" s="16">
        <v>-0.17343536866186932</v>
      </c>
    </row>
    <row r="230" spans="1:4" x14ac:dyDescent="0.25">
      <c r="A230" s="16">
        <v>202</v>
      </c>
      <c r="B230" s="16">
        <v>24.626374213048095</v>
      </c>
      <c r="C230" s="16">
        <v>8.845468429030845E-2</v>
      </c>
      <c r="D230" s="16">
        <v>3.9488621582387404E-2</v>
      </c>
    </row>
    <row r="231" spans="1:4" x14ac:dyDescent="0.25">
      <c r="A231" s="16">
        <v>203</v>
      </c>
      <c r="B231" s="16">
        <v>29.293096110963006</v>
      </c>
      <c r="C231" s="16">
        <v>1.1251548396073368</v>
      </c>
      <c r="D231" s="16">
        <v>0.50230029126579545</v>
      </c>
    </row>
    <row r="232" spans="1:4" x14ac:dyDescent="0.25">
      <c r="A232" s="16">
        <v>204</v>
      </c>
      <c r="B232" s="16">
        <v>34.384356520099701</v>
      </c>
      <c r="C232" s="16">
        <v>1.8133621110790088</v>
      </c>
      <c r="D232" s="16">
        <v>0.80953508308529198</v>
      </c>
    </row>
    <row r="233" spans="1:4" x14ac:dyDescent="0.25">
      <c r="A233" s="16">
        <v>205</v>
      </c>
      <c r="B233" s="16">
        <v>40.734965475836852</v>
      </c>
      <c r="C233" s="16">
        <v>2.6110421287258845</v>
      </c>
      <c r="D233" s="16">
        <v>1.1656415415890482</v>
      </c>
    </row>
    <row r="234" spans="1:4" x14ac:dyDescent="0.25">
      <c r="A234" s="16">
        <v>206</v>
      </c>
      <c r="B234" s="16">
        <v>47.115199785948157</v>
      </c>
      <c r="C234" s="16">
        <v>4.2155986931392988</v>
      </c>
      <c r="D234" s="16">
        <v>1.8819600439727504</v>
      </c>
    </row>
    <row r="235" spans="1:4" x14ac:dyDescent="0.25">
      <c r="A235" s="16">
        <v>207</v>
      </c>
      <c r="B235" s="16">
        <v>52.226710130374812</v>
      </c>
      <c r="C235" s="16">
        <v>3.7808944323628353</v>
      </c>
      <c r="D235" s="16">
        <v>1.6878960190793395</v>
      </c>
    </row>
    <row r="236" spans="1:4" x14ac:dyDescent="0.25">
      <c r="A236" s="16">
        <v>208</v>
      </c>
      <c r="B236" s="16">
        <v>54.639526009228938</v>
      </c>
      <c r="C236" s="16">
        <v>2.3946945230904575</v>
      </c>
      <c r="D236" s="16">
        <v>1.0690579768209694</v>
      </c>
    </row>
    <row r="237" spans="1:4" x14ac:dyDescent="0.25">
      <c r="A237" s="16">
        <v>209</v>
      </c>
      <c r="B237" s="16">
        <v>0.16688373654782307</v>
      </c>
      <c r="C237" s="16">
        <v>-0.16688373654782307</v>
      </c>
      <c r="D237" s="16">
        <v>-7.4501523279009135E-2</v>
      </c>
    </row>
    <row r="238" spans="1:4" x14ac:dyDescent="0.25">
      <c r="A238" s="16">
        <v>210</v>
      </c>
      <c r="B238" s="16">
        <v>1.9040425216671002</v>
      </c>
      <c r="C238" s="16">
        <v>0.60546318175495317</v>
      </c>
      <c r="D238" s="16">
        <v>0.27029553785891669</v>
      </c>
    </row>
    <row r="239" spans="1:4" x14ac:dyDescent="0.25">
      <c r="A239" s="16">
        <v>211</v>
      </c>
      <c r="B239" s="16">
        <v>3.1887922672191644</v>
      </c>
      <c r="C239" s="16">
        <v>-0.18879226721916442</v>
      </c>
      <c r="D239" s="16">
        <v>-8.4282098316362089E-2</v>
      </c>
    </row>
    <row r="240" spans="1:4" x14ac:dyDescent="0.25">
      <c r="A240" s="16">
        <v>212</v>
      </c>
      <c r="B240" s="16">
        <v>5.7116991612985633</v>
      </c>
      <c r="C240" s="16">
        <v>-0.21169916129856325</v>
      </c>
      <c r="D240" s="16">
        <v>-9.4508370437354994E-2</v>
      </c>
    </row>
    <row r="241" spans="1:4" x14ac:dyDescent="0.25">
      <c r="A241" s="16">
        <v>213</v>
      </c>
      <c r="B241" s="16">
        <v>7.7770932564095112</v>
      </c>
      <c r="C241" s="16">
        <v>-0.17709325640951157</v>
      </c>
      <c r="D241" s="16">
        <v>-7.9059335785952395E-2</v>
      </c>
    </row>
    <row r="242" spans="1:4" x14ac:dyDescent="0.25">
      <c r="A242" s="16">
        <v>214</v>
      </c>
      <c r="B242" s="16">
        <v>9.7886977143025966</v>
      </c>
      <c r="C242" s="16">
        <v>1.1302285697404102E-2</v>
      </c>
      <c r="D242" s="16">
        <v>5.0456534495790439E-3</v>
      </c>
    </row>
    <row r="243" spans="1:4" x14ac:dyDescent="0.25">
      <c r="A243" s="16">
        <v>215</v>
      </c>
      <c r="B243" s="16">
        <v>12.145676556299634</v>
      </c>
      <c r="C243" s="16">
        <v>-0.24567655629963348</v>
      </c>
      <c r="D243" s="16">
        <v>-0.10967682086276191</v>
      </c>
    </row>
    <row r="244" spans="1:4" x14ac:dyDescent="0.25">
      <c r="A244" s="16">
        <v>216</v>
      </c>
      <c r="B244" s="16">
        <v>15.945419261593397</v>
      </c>
      <c r="C244" s="16">
        <v>-0.73629378630822551</v>
      </c>
      <c r="D244" s="16">
        <v>-0.32870194421319482</v>
      </c>
    </row>
    <row r="245" spans="1:4" x14ac:dyDescent="0.25">
      <c r="A245" s="16">
        <v>217</v>
      </c>
      <c r="B245" s="16">
        <v>19.571710708559614</v>
      </c>
      <c r="C245" s="16">
        <v>-1.0546004423999165</v>
      </c>
      <c r="D245" s="16">
        <v>-0.47080285374000763</v>
      </c>
    </row>
    <row r="246" spans="1:4" x14ac:dyDescent="0.25">
      <c r="A246" s="16">
        <v>218</v>
      </c>
      <c r="B246" s="16">
        <v>24.01556032213346</v>
      </c>
      <c r="C246" s="16">
        <v>-6.1187698559315606E-2</v>
      </c>
      <c r="D246" s="16">
        <v>-2.731588375778916E-2</v>
      </c>
    </row>
    <row r="247" spans="1:4" x14ac:dyDescent="0.25">
      <c r="A247" s="16">
        <v>219</v>
      </c>
      <c r="B247" s="16">
        <v>28.788505342547047</v>
      </c>
      <c r="C247" s="16">
        <v>0.48906119737690901</v>
      </c>
      <c r="D247" s="16">
        <v>0.2183304672759088</v>
      </c>
    </row>
    <row r="248" spans="1:4" x14ac:dyDescent="0.25">
      <c r="A248" s="16">
        <v>220</v>
      </c>
      <c r="B248" s="16">
        <v>34.007378513183845</v>
      </c>
      <c r="C248" s="16">
        <v>1.1637241484131167</v>
      </c>
      <c r="D248" s="16">
        <v>0.51951869922627192</v>
      </c>
    </row>
    <row r="249" spans="1:4" x14ac:dyDescent="0.25">
      <c r="A249" s="16">
        <v>221</v>
      </c>
      <c r="B249" s="16">
        <v>40.541974617958786</v>
      </c>
      <c r="C249" s="16">
        <v>2.8800786139803805</v>
      </c>
      <c r="D249" s="16">
        <v>1.2857468818919171</v>
      </c>
    </row>
    <row r="250" spans="1:4" x14ac:dyDescent="0.25">
      <c r="A250" s="16">
        <v>222</v>
      </c>
      <c r="B250" s="16">
        <v>47.155863543941734</v>
      </c>
      <c r="C250" s="16">
        <v>4.5551630720278524</v>
      </c>
      <c r="D250" s="16">
        <v>2.0335509898720132</v>
      </c>
    </row>
    <row r="251" spans="1:4" x14ac:dyDescent="0.25">
      <c r="A251" s="16">
        <v>223</v>
      </c>
      <c r="B251" s="16">
        <v>52.543626514115786</v>
      </c>
      <c r="C251" s="16">
        <v>4.8708221550857402</v>
      </c>
      <c r="D251" s="16">
        <v>2.1744699494491719</v>
      </c>
    </row>
    <row r="252" spans="1:4" x14ac:dyDescent="0.25">
      <c r="A252" s="16">
        <v>224</v>
      </c>
      <c r="B252" s="16">
        <v>55.218374836673966</v>
      </c>
      <c r="C252" s="16">
        <v>3.7169863800560705</v>
      </c>
      <c r="D252" s="16">
        <v>1.6593656940450354</v>
      </c>
    </row>
    <row r="253" spans="1:4" x14ac:dyDescent="0.25">
      <c r="A253" s="16">
        <v>225</v>
      </c>
      <c r="B253" s="16">
        <v>-0.89332571244751069</v>
      </c>
      <c r="C253" s="16">
        <v>0.89332571244751069</v>
      </c>
      <c r="D253" s="16">
        <v>0.39880534639499488</v>
      </c>
    </row>
    <row r="254" spans="1:4" x14ac:dyDescent="0.25">
      <c r="A254" s="16">
        <v>226</v>
      </c>
      <c r="B254" s="16">
        <v>0.87211090050417628</v>
      </c>
      <c r="C254" s="16">
        <v>-0.11165462673991766</v>
      </c>
      <c r="D254" s="16">
        <v>-4.9845718614343684E-2</v>
      </c>
    </row>
    <row r="255" spans="1:4" x14ac:dyDescent="0.25">
      <c r="A255" s="16">
        <v>227</v>
      </c>
      <c r="B255" s="16">
        <v>2.1780690169305474</v>
      </c>
      <c r="C255" s="16">
        <v>0.10329980436222819</v>
      </c>
      <c r="D255" s="16">
        <v>4.6115894446096789E-2</v>
      </c>
    </row>
    <row r="256" spans="1:4" x14ac:dyDescent="0.25">
      <c r="A256" s="16">
        <v>228</v>
      </c>
      <c r="B256" s="16">
        <v>4.7433926527585628</v>
      </c>
      <c r="C256" s="16">
        <v>9.4590582680531554E-3</v>
      </c>
      <c r="D256" s="16">
        <v>4.2227856610396516E-3</v>
      </c>
    </row>
    <row r="257" spans="1:4" x14ac:dyDescent="0.25">
      <c r="A257" s="16">
        <v>229</v>
      </c>
      <c r="B257" s="16">
        <v>6.8443153007871524</v>
      </c>
      <c r="C257" s="16">
        <v>0.22792804522045262</v>
      </c>
      <c r="D257" s="16">
        <v>0.10175339381896234</v>
      </c>
    </row>
    <row r="258" spans="1:4" x14ac:dyDescent="0.25">
      <c r="A258" s="16">
        <v>230</v>
      </c>
      <c r="B258" s="16">
        <v>8.8912670434707515</v>
      </c>
      <c r="C258" s="16">
        <v>0.15816261432392587</v>
      </c>
      <c r="D258" s="16">
        <v>7.0608172711582401E-2</v>
      </c>
    </row>
    <row r="259" spans="1:4" x14ac:dyDescent="0.25">
      <c r="A259" s="16">
        <v>231</v>
      </c>
      <c r="B259" s="16">
        <v>11.290662627216404</v>
      </c>
      <c r="C259" s="16">
        <v>-7.3932589193590914E-2</v>
      </c>
      <c r="D259" s="16">
        <v>-3.3005556016570292E-2</v>
      </c>
    </row>
    <row r="260" spans="1:4" x14ac:dyDescent="0.25">
      <c r="A260" s="16">
        <v>232</v>
      </c>
      <c r="B260" s="16">
        <v>15.16128117021832</v>
      </c>
      <c r="C260" s="16">
        <v>-0.78865759607383445</v>
      </c>
      <c r="D260" s="16">
        <v>-0.35207859955978804</v>
      </c>
    </row>
    <row r="261" spans="1:4" x14ac:dyDescent="0.25">
      <c r="A261" s="16">
        <v>233</v>
      </c>
      <c r="B261" s="16">
        <v>18.858448454892692</v>
      </c>
      <c r="C261" s="16">
        <v>-0.98772602143261423</v>
      </c>
      <c r="D261" s="16">
        <v>-0.44094825955648165</v>
      </c>
    </row>
    <row r="262" spans="1:4" x14ac:dyDescent="0.25">
      <c r="A262" s="16">
        <v>234</v>
      </c>
      <c r="B262" s="16">
        <v>23.394201008921875</v>
      </c>
      <c r="C262" s="16">
        <v>-0.20028465911198978</v>
      </c>
      <c r="D262" s="16">
        <v>-8.9412620438207482E-2</v>
      </c>
    </row>
    <row r="263" spans="1:4" x14ac:dyDescent="0.25">
      <c r="A263" s="16">
        <v>235</v>
      </c>
      <c r="B263" s="16">
        <v>28.273369151834125</v>
      </c>
      <c r="C263" s="16">
        <v>0.35780955539021164</v>
      </c>
      <c r="D263" s="16">
        <v>0.15973609814708753</v>
      </c>
    </row>
    <row r="264" spans="1:4" x14ac:dyDescent="0.25">
      <c r="A264" s="16">
        <v>236</v>
      </c>
      <c r="B264" s="16">
        <v>33.619855083971032</v>
      </c>
      <c r="C264" s="16">
        <v>1.2470650681202216</v>
      </c>
      <c r="D264" s="16">
        <v>0.55672439462891299</v>
      </c>
    </row>
    <row r="265" spans="1:4" x14ac:dyDescent="0.25">
      <c r="A265" s="16">
        <v>237</v>
      </c>
      <c r="B265" s="16">
        <v>40.338438337783771</v>
      </c>
      <c r="C265" s="16">
        <v>2.8174551983379033</v>
      </c>
      <c r="D265" s="16">
        <v>1.2577900542536404</v>
      </c>
    </row>
    <row r="266" spans="1:4" x14ac:dyDescent="0.25">
      <c r="A266" s="16">
        <v>238</v>
      </c>
      <c r="B266" s="16">
        <v>47.185981879638362</v>
      </c>
      <c r="C266" s="16">
        <v>4.3349306678901556</v>
      </c>
      <c r="D266" s="16">
        <v>1.9352331434295293</v>
      </c>
    </row>
    <row r="267" spans="1:4" x14ac:dyDescent="0.25">
      <c r="A267" s="16">
        <v>239</v>
      </c>
      <c r="B267" s="16">
        <v>52.849997475559796</v>
      </c>
      <c r="C267" s="16">
        <v>5.3249074674059855</v>
      </c>
      <c r="D267" s="16">
        <v>2.3771862126770653</v>
      </c>
    </row>
    <row r="268" spans="1:4" x14ac:dyDescent="0.25">
      <c r="A268" s="16">
        <v>240</v>
      </c>
      <c r="B268" s="16">
        <v>55.786678241822038</v>
      </c>
      <c r="C268" s="16">
        <v>4.2893673855543923</v>
      </c>
      <c r="D268" s="16">
        <v>1.914892431926865</v>
      </c>
    </row>
    <row r="269" spans="1:4" x14ac:dyDescent="0.25">
      <c r="A269" s="16">
        <v>241</v>
      </c>
      <c r="B269" s="16">
        <v>-1.9640805837397943</v>
      </c>
      <c r="C269" s="16">
        <v>1.9640805837397943</v>
      </c>
      <c r="D269" s="16">
        <v>0.87681998472875711</v>
      </c>
    </row>
    <row r="270" spans="1:4" x14ac:dyDescent="0.25">
      <c r="A270" s="16">
        <v>242</v>
      </c>
      <c r="B270" s="16">
        <v>-0.17036614295569663</v>
      </c>
      <c r="C270" s="16">
        <v>0.17036614295569663</v>
      </c>
      <c r="D270" s="16">
        <v>7.6056165974756881E-2</v>
      </c>
    </row>
    <row r="271" spans="1:4" x14ac:dyDescent="0.25">
      <c r="A271" s="16">
        <v>243</v>
      </c>
      <c r="B271" s="16">
        <v>1.1568003443449824</v>
      </c>
      <c r="C271" s="16">
        <v>-1.1568003443449824</v>
      </c>
      <c r="D271" s="16">
        <v>-0.51642772127580172</v>
      </c>
    </row>
    <row r="272" spans="1:4" x14ac:dyDescent="0.25">
      <c r="A272" s="16">
        <v>244</v>
      </c>
      <c r="B272" s="16">
        <v>3.7645407219216116</v>
      </c>
      <c r="C272" s="16">
        <v>-0.2645407219216116</v>
      </c>
      <c r="D272" s="16">
        <v>-0.11809830700213862</v>
      </c>
    </row>
    <row r="273" spans="1:4" x14ac:dyDescent="0.25">
      <c r="A273" s="16">
        <v>245</v>
      </c>
      <c r="B273" s="16">
        <v>5.9009919228678447</v>
      </c>
      <c r="C273" s="16">
        <v>9.9008077132155314E-2</v>
      </c>
      <c r="D273" s="16">
        <v>4.4199948514200629E-2</v>
      </c>
    </row>
    <row r="274" spans="1:4" x14ac:dyDescent="0.25">
      <c r="A274" s="16">
        <v>246</v>
      </c>
      <c r="B274" s="16">
        <v>7.9832909503419565</v>
      </c>
      <c r="C274" s="16">
        <v>-0.88329095034195682</v>
      </c>
      <c r="D274" s="16">
        <v>-0.39432555059181301</v>
      </c>
    </row>
    <row r="275" spans="1:4" x14ac:dyDescent="0.25">
      <c r="A275" s="16">
        <v>247</v>
      </c>
      <c r="B275" s="16">
        <v>10.425103275836225</v>
      </c>
      <c r="C275" s="16">
        <v>-1.425103275836225</v>
      </c>
      <c r="D275" s="16">
        <v>-0.63620558285665785</v>
      </c>
    </row>
    <row r="276" spans="1:4" x14ac:dyDescent="0.25">
      <c r="A276" s="16">
        <v>248</v>
      </c>
      <c r="B276" s="16">
        <v>14.366597656546297</v>
      </c>
      <c r="C276" s="16">
        <v>-1.2487269341128364</v>
      </c>
      <c r="D276" s="16">
        <v>-0.5574662976477246</v>
      </c>
    </row>
    <row r="277" spans="1:4" x14ac:dyDescent="0.25">
      <c r="A277" s="16">
        <v>249</v>
      </c>
      <c r="B277" s="16">
        <v>18.134640778928823</v>
      </c>
      <c r="C277" s="16">
        <v>-1.2525115013622816</v>
      </c>
      <c r="D277" s="16">
        <v>-0.5591558333140999</v>
      </c>
    </row>
    <row r="278" spans="1:4" x14ac:dyDescent="0.25">
      <c r="A278" s="16">
        <v>250</v>
      </c>
      <c r="B278" s="16">
        <v>22.762296273413341</v>
      </c>
      <c r="C278" s="16">
        <v>-0.70906433424984172</v>
      </c>
      <c r="D278" s="16">
        <v>-0.31654596245986799</v>
      </c>
    </row>
    <row r="279" spans="1:4" x14ac:dyDescent="0.25">
      <c r="A279" s="16">
        <v>251</v>
      </c>
      <c r="B279" s="16">
        <v>27.747687538824259</v>
      </c>
      <c r="C279" s="16">
        <v>-0.14312480118167414</v>
      </c>
      <c r="D279" s="16">
        <v>-6.3894876322980715E-2</v>
      </c>
    </row>
    <row r="280" spans="1:4" x14ac:dyDescent="0.25">
      <c r="A280" s="16">
        <v>252</v>
      </c>
      <c r="B280" s="16">
        <v>33.22178623246127</v>
      </c>
      <c r="C280" s="16">
        <v>0.99874608693036748</v>
      </c>
      <c r="D280" s="16">
        <v>0.44586792209041465</v>
      </c>
    </row>
    <row r="281" spans="1:4" x14ac:dyDescent="0.25">
      <c r="A281" s="16">
        <v>253</v>
      </c>
      <c r="B281" s="16">
        <v>40.124356635311813</v>
      </c>
      <c r="C281" s="16">
        <v>2.0809665586045369</v>
      </c>
      <c r="D281" s="16">
        <v>0.92900112207331698</v>
      </c>
    </row>
    <row r="282" spans="1:4" x14ac:dyDescent="0.25">
      <c r="A282" s="16">
        <v>254</v>
      </c>
      <c r="B282" s="16">
        <v>47.205554793038047</v>
      </c>
      <c r="C282" s="16">
        <v>3.0606049027794384</v>
      </c>
      <c r="D282" s="16">
        <v>1.3663388184439968</v>
      </c>
    </row>
    <row r="283" spans="1:4" x14ac:dyDescent="0.25">
      <c r="A283" s="16">
        <v>255</v>
      </c>
      <c r="B283" s="16">
        <v>53.145823014706878</v>
      </c>
      <c r="C283" s="16">
        <v>3.8883975176125176</v>
      </c>
      <c r="D283" s="16">
        <v>1.7358883745597034</v>
      </c>
    </row>
    <row r="284" spans="1:4" x14ac:dyDescent="0.25">
      <c r="A284" s="16">
        <v>256</v>
      </c>
      <c r="B284" s="16">
        <v>56.344436224673153</v>
      </c>
      <c r="C284" s="16">
        <v>3.8456778437679162</v>
      </c>
      <c r="D284" s="16">
        <v>1.7168171286657501</v>
      </c>
    </row>
    <row r="285" spans="1:4" x14ac:dyDescent="0.25">
      <c r="A285" s="16">
        <v>257</v>
      </c>
      <c r="B285" s="16">
        <v>-3.0453808773290323</v>
      </c>
      <c r="C285" s="16">
        <v>3.0453808773290323</v>
      </c>
      <c r="D285" s="16">
        <v>1.3595423917222795</v>
      </c>
    </row>
    <row r="286" spans="1:4" x14ac:dyDescent="0.25">
      <c r="A286" s="16">
        <v>258</v>
      </c>
      <c r="B286" s="16">
        <v>-1.2233886087125256</v>
      </c>
      <c r="C286" s="16">
        <v>1.2233886087125256</v>
      </c>
      <c r="D286" s="16">
        <v>0.54615456722562084</v>
      </c>
    </row>
    <row r="287" spans="1:4" x14ac:dyDescent="0.25">
      <c r="A287" s="16">
        <v>259</v>
      </c>
      <c r="B287" s="16">
        <v>0.12498624946246295</v>
      </c>
      <c r="C287" s="16">
        <v>-0.12498624946246295</v>
      </c>
      <c r="D287" s="16">
        <v>-5.5797324331932893E-2</v>
      </c>
    </row>
    <row r="288" spans="1:4" x14ac:dyDescent="0.25">
      <c r="A288" s="16">
        <v>260</v>
      </c>
      <c r="B288" s="16">
        <v>2.7751433687877078</v>
      </c>
      <c r="C288" s="16">
        <v>-0.49377454749493221</v>
      </c>
      <c r="D288" s="16">
        <v>-0.22043463734546737</v>
      </c>
    </row>
    <row r="289" spans="1:4" x14ac:dyDescent="0.25">
      <c r="A289" s="16">
        <v>261</v>
      </c>
      <c r="B289" s="16">
        <v>4.9471231226515844</v>
      </c>
      <c r="C289" s="16">
        <v>-0.38438548006603313</v>
      </c>
      <c r="D289" s="16">
        <v>-0.17160032717176257</v>
      </c>
    </row>
    <row r="290" spans="1:4" x14ac:dyDescent="0.25">
      <c r="A290" s="16">
        <v>262</v>
      </c>
      <c r="B290" s="16">
        <v>7.0647694349162071</v>
      </c>
      <c r="C290" s="16">
        <v>-0.82902799004928696</v>
      </c>
      <c r="D290" s="16">
        <v>-0.37010106183659031</v>
      </c>
    </row>
    <row r="291" spans="1:4" x14ac:dyDescent="0.25">
      <c r="A291" s="16">
        <v>263</v>
      </c>
      <c r="B291" s="16">
        <v>9.5489985021590904</v>
      </c>
      <c r="C291" s="16">
        <v>-1.1459566770640333</v>
      </c>
      <c r="D291" s="16">
        <v>-0.5115868077927197</v>
      </c>
    </row>
    <row r="292" spans="1:4" x14ac:dyDescent="0.25">
      <c r="A292" s="16">
        <v>264</v>
      </c>
      <c r="B292" s="16">
        <v>13.56136872057732</v>
      </c>
      <c r="C292" s="16">
        <v>-1.5461595951020346</v>
      </c>
      <c r="D292" s="16">
        <v>-0.69024847747550155</v>
      </c>
    </row>
    <row r="293" spans="1:4" x14ac:dyDescent="0.25">
      <c r="A293" s="16">
        <v>265</v>
      </c>
      <c r="B293" s="16">
        <v>17.400287680668004</v>
      </c>
      <c r="C293" s="16">
        <v>-1.8489568821889169</v>
      </c>
      <c r="D293" s="16">
        <v>-0.82542557501286151</v>
      </c>
    </row>
    <row r="294" spans="1:4" x14ac:dyDescent="0.25">
      <c r="A294" s="16">
        <v>266</v>
      </c>
      <c r="B294" s="16">
        <v>22.119846115607846</v>
      </c>
      <c r="C294" s="16">
        <v>-1.5875267239728643</v>
      </c>
      <c r="D294" s="16">
        <v>-0.70871590982276755</v>
      </c>
    </row>
    <row r="295" spans="1:4" x14ac:dyDescent="0.25">
      <c r="A295" s="16">
        <v>267</v>
      </c>
      <c r="B295" s="16">
        <v>27.211460503517436</v>
      </c>
      <c r="C295" s="16">
        <v>-1.355947195532643</v>
      </c>
      <c r="D295" s="16">
        <v>-0.60533239273518724</v>
      </c>
    </row>
    <row r="296" spans="1:4" x14ac:dyDescent="0.25">
      <c r="A296" s="16">
        <v>268</v>
      </c>
      <c r="B296" s="16">
        <v>32.813171958654557</v>
      </c>
      <c r="C296" s="16">
        <v>-0.49378032367356894</v>
      </c>
      <c r="D296" s="16">
        <v>-0.22043721599163188</v>
      </c>
    </row>
    <row r="297" spans="1:4" x14ac:dyDescent="0.25">
      <c r="A297" s="16">
        <v>269</v>
      </c>
      <c r="B297" s="16">
        <v>39.89972951054289</v>
      </c>
      <c r="C297" s="16">
        <v>0.59456706740387943</v>
      </c>
      <c r="D297" s="16">
        <v>0.26543121055075719</v>
      </c>
    </row>
    <row r="298" spans="1:4" x14ac:dyDescent="0.25">
      <c r="A298" s="16">
        <v>270</v>
      </c>
      <c r="B298" s="16">
        <v>47.214582284140768</v>
      </c>
      <c r="C298" s="16">
        <v>2.9755317843003013</v>
      </c>
      <c r="D298" s="16">
        <v>1.3283598215213395</v>
      </c>
    </row>
    <row r="299" spans="1:4" x14ac:dyDescent="0.25">
      <c r="A299" s="16">
        <v>271</v>
      </c>
      <c r="B299" s="16">
        <v>53.431103131556988</v>
      </c>
      <c r="C299" s="16">
        <v>2.842661126998145</v>
      </c>
      <c r="D299" s="16">
        <v>1.269042679103108</v>
      </c>
    </row>
    <row r="300" spans="1:4" x14ac:dyDescent="0.25">
      <c r="A300" s="16">
        <v>272</v>
      </c>
      <c r="B300" s="16">
        <v>56.891648785227325</v>
      </c>
      <c r="C300" s="16">
        <v>3.450556537966591</v>
      </c>
      <c r="D300" s="16">
        <v>1.5404240314644881</v>
      </c>
    </row>
    <row r="301" spans="1:4" x14ac:dyDescent="0.25">
      <c r="A301" s="16">
        <v>273</v>
      </c>
      <c r="B301" s="16">
        <v>-4.1372265932152192</v>
      </c>
      <c r="C301" s="16">
        <v>4.1372265932152192</v>
      </c>
      <c r="D301" s="16">
        <v>1.8469725673755599</v>
      </c>
    </row>
    <row r="302" spans="1:4" x14ac:dyDescent="0.25">
      <c r="A302" s="16">
        <v>274</v>
      </c>
      <c r="B302" s="16">
        <v>-2.2869564967663027</v>
      </c>
      <c r="C302" s="16">
        <v>2.2869564967663027</v>
      </c>
      <c r="D302" s="16">
        <v>1.0209607371362424</v>
      </c>
    </row>
    <row r="303" spans="1:4" x14ac:dyDescent="0.25">
      <c r="A303" s="16">
        <v>275</v>
      </c>
      <c r="B303" s="16">
        <v>-0.91737326771700722</v>
      </c>
      <c r="C303" s="16">
        <v>0.91737326771700722</v>
      </c>
      <c r="D303" s="16">
        <v>0.40954084127169454</v>
      </c>
    </row>
    <row r="304" spans="1:4" x14ac:dyDescent="0.25">
      <c r="A304" s="16">
        <v>276</v>
      </c>
      <c r="B304" s="16">
        <v>1.7752005933568533</v>
      </c>
      <c r="C304" s="16">
        <v>0.12594009105379311</v>
      </c>
      <c r="D304" s="16">
        <v>5.6223145643170179E-2</v>
      </c>
    </row>
    <row r="305" spans="1:4" x14ac:dyDescent="0.25">
      <c r="A305" s="16">
        <v>277</v>
      </c>
      <c r="B305" s="16">
        <v>3.9827089001383724</v>
      </c>
      <c r="C305" s="16">
        <v>-3.9827089001383724</v>
      </c>
      <c r="D305" s="16">
        <v>-1.7779915884861963</v>
      </c>
    </row>
    <row r="306" spans="1:4" x14ac:dyDescent="0.25">
      <c r="A306" s="16">
        <v>278</v>
      </c>
      <c r="B306" s="16">
        <v>6.1357024971935079</v>
      </c>
      <c r="C306" s="16">
        <v>-1.3448279724786794</v>
      </c>
      <c r="D306" s="16">
        <v>-0.60036846352113848</v>
      </c>
    </row>
    <row r="307" spans="1:4" x14ac:dyDescent="0.25">
      <c r="A307" s="16">
        <v>279</v>
      </c>
      <c r="B307" s="16">
        <v>8.6623483061850077</v>
      </c>
      <c r="C307" s="16">
        <v>-0.96234830618500755</v>
      </c>
      <c r="D307" s="16">
        <v>-0.42961894441530352</v>
      </c>
    </row>
    <row r="308" spans="1:4" x14ac:dyDescent="0.25">
      <c r="A308" s="16">
        <v>280</v>
      </c>
      <c r="B308" s="16">
        <v>12.745594362311392</v>
      </c>
      <c r="C308" s="16">
        <v>-3.2398909402581602</v>
      </c>
      <c r="D308" s="16">
        <v>-1.446377072447224</v>
      </c>
    </row>
    <row r="309" spans="1:4" x14ac:dyDescent="0.25">
      <c r="A309" s="16">
        <v>281</v>
      </c>
      <c r="B309" s="16">
        <v>16.655389160110232</v>
      </c>
      <c r="C309" s="16">
        <v>-2.9671762323535784</v>
      </c>
      <c r="D309" s="16">
        <v>-1.3246296716532644</v>
      </c>
    </row>
    <row r="310" spans="1:4" x14ac:dyDescent="0.25">
      <c r="A310" s="16">
        <v>282</v>
      </c>
      <c r="B310" s="16">
        <v>21.466850535505408</v>
      </c>
      <c r="C310" s="16">
        <v>-1.6949874176346853</v>
      </c>
      <c r="D310" s="16">
        <v>-0.75668934052390957</v>
      </c>
    </row>
    <row r="311" spans="1:4" x14ac:dyDescent="0.25">
      <c r="A311" s="16">
        <v>283</v>
      </c>
      <c r="B311" s="16">
        <v>26.664688045913667</v>
      </c>
      <c r="C311" s="16">
        <v>-1.9498591485752641</v>
      </c>
      <c r="D311" s="16">
        <v>-0.87047114208603771</v>
      </c>
    </row>
    <row r="312" spans="1:4" x14ac:dyDescent="0.25">
      <c r="A312" s="16">
        <v>284</v>
      </c>
      <c r="B312" s="16">
        <v>32.394012262550888</v>
      </c>
      <c r="C312" s="16">
        <v>-1.215305038216286</v>
      </c>
      <c r="D312" s="16">
        <v>-0.54254583741191287</v>
      </c>
    </row>
    <row r="313" spans="1:4" x14ac:dyDescent="0.25">
      <c r="A313" s="16">
        <v>285</v>
      </c>
      <c r="B313" s="16">
        <v>39.664556963477018</v>
      </c>
      <c r="C313" s="16">
        <v>0.44951147758762033</v>
      </c>
      <c r="D313" s="16">
        <v>0.20067437669145805</v>
      </c>
    </row>
    <row r="314" spans="1:4" x14ac:dyDescent="0.25">
      <c r="A314" s="16">
        <v>286</v>
      </c>
      <c r="B314" s="16">
        <v>47.213064352946546</v>
      </c>
      <c r="C314" s="16">
        <v>0.88579496264281232</v>
      </c>
      <c r="D314" s="16">
        <v>0.3954434110531268</v>
      </c>
    </row>
    <row r="315" spans="1:4" x14ac:dyDescent="0.25">
      <c r="A315" s="16">
        <v>287</v>
      </c>
      <c r="B315" s="16">
        <v>53.705837826110148</v>
      </c>
      <c r="C315" s="16">
        <v>2.3778123640039226</v>
      </c>
      <c r="D315" s="16">
        <v>1.0615213133077757</v>
      </c>
    </row>
    <row r="316" spans="1:4" x14ac:dyDescent="0.25">
      <c r="A316" s="16">
        <v>288</v>
      </c>
      <c r="B316" s="16">
        <v>57.42831592348454</v>
      </c>
      <c r="C316" s="16">
        <v>2.6477297038918906</v>
      </c>
      <c r="D316" s="16">
        <v>1.1820198915218909</v>
      </c>
    </row>
    <row r="317" spans="1:4" x14ac:dyDescent="0.25">
      <c r="A317" s="16">
        <v>289</v>
      </c>
      <c r="B317" s="16">
        <v>-5.239617731398357</v>
      </c>
      <c r="C317" s="16">
        <v>5.239617731398357</v>
      </c>
      <c r="D317" s="16">
        <v>2.3391105116885988</v>
      </c>
    </row>
    <row r="318" spans="1:4" x14ac:dyDescent="0.25">
      <c r="A318" s="16">
        <v>290</v>
      </c>
      <c r="B318" s="16">
        <v>-3.3610698071170297</v>
      </c>
      <c r="C318" s="16">
        <v>3.3610698071170297</v>
      </c>
      <c r="D318" s="16">
        <v>1.5004746757066219</v>
      </c>
    </row>
    <row r="319" spans="1:4" x14ac:dyDescent="0.25">
      <c r="A319" s="16">
        <v>291</v>
      </c>
      <c r="B319" s="16">
        <v>-1.9702782071934273</v>
      </c>
      <c r="C319" s="16">
        <v>1.9702782071934273</v>
      </c>
      <c r="D319" s="16">
        <v>0.87958677553508025</v>
      </c>
    </row>
    <row r="320" spans="1:4" x14ac:dyDescent="0.25">
      <c r="A320" s="16">
        <v>292</v>
      </c>
      <c r="B320" s="16">
        <v>0.76471239562904536</v>
      </c>
      <c r="C320" s="16">
        <v>0.45201764239376852</v>
      </c>
      <c r="D320" s="16">
        <v>0.20179319809076665</v>
      </c>
    </row>
    <row r="321" spans="1:4" x14ac:dyDescent="0.25">
      <c r="A321" s="16">
        <v>293</v>
      </c>
      <c r="B321" s="16">
        <v>3.0077492553282088</v>
      </c>
      <c r="C321" s="16">
        <v>0.33825834923452947</v>
      </c>
      <c r="D321" s="16">
        <v>0.15100789807995363</v>
      </c>
    </row>
    <row r="322" spans="1:4" x14ac:dyDescent="0.25">
      <c r="A322" s="16">
        <v>294</v>
      </c>
      <c r="B322" s="16">
        <v>5.1960901371738597</v>
      </c>
      <c r="C322" s="16">
        <v>-0.55730686721188238</v>
      </c>
      <c r="D322" s="16">
        <v>-0.24879722494252438</v>
      </c>
    </row>
    <row r="323" spans="1:4" x14ac:dyDescent="0.25">
      <c r="A323" s="16">
        <v>295</v>
      </c>
      <c r="B323" s="16">
        <v>7.7651526879139734</v>
      </c>
      <c r="C323" s="16">
        <v>-0.7309321555945818</v>
      </c>
      <c r="D323" s="16">
        <v>-0.32630836372603028</v>
      </c>
    </row>
    <row r="324" spans="1:4" x14ac:dyDescent="0.25">
      <c r="A324" s="16">
        <v>296</v>
      </c>
      <c r="B324" s="16">
        <v>11.91927458174851</v>
      </c>
      <c r="C324" s="16">
        <v>-2.9839133650184717</v>
      </c>
      <c r="D324" s="16">
        <v>-1.3321015913540801</v>
      </c>
    </row>
    <row r="325" spans="1:4" x14ac:dyDescent="0.25">
      <c r="A325" s="16">
        <v>297</v>
      </c>
      <c r="B325" s="16">
        <v>15.899945217255507</v>
      </c>
      <c r="C325" s="16">
        <v>-2.5919604263809806</v>
      </c>
      <c r="D325" s="16">
        <v>-1.1571229410300021</v>
      </c>
    </row>
    <row r="326" spans="1:4" x14ac:dyDescent="0.25">
      <c r="A326" s="16">
        <v>298</v>
      </c>
      <c r="B326" s="16">
        <v>20.803309533106017</v>
      </c>
      <c r="C326" s="16">
        <v>-2.1721308258816805</v>
      </c>
      <c r="D326" s="16">
        <v>-0.96969937656629213</v>
      </c>
    </row>
    <row r="327" spans="1:4" x14ac:dyDescent="0.25">
      <c r="A327" s="16">
        <v>299</v>
      </c>
      <c r="B327" s="16">
        <v>26.107370166012942</v>
      </c>
      <c r="C327" s="16">
        <v>-2.5332256793209247</v>
      </c>
      <c r="D327" s="16">
        <v>-1.1309021227771252</v>
      </c>
    </row>
    <row r="328" spans="1:4" x14ac:dyDescent="0.25">
      <c r="A328" s="16">
        <v>300</v>
      </c>
      <c r="B328" s="16">
        <v>31.964307144150276</v>
      </c>
      <c r="C328" s="16">
        <v>-2.4966265357852571</v>
      </c>
      <c r="D328" s="16">
        <v>-1.1145632511739418</v>
      </c>
    </row>
    <row r="329" spans="1:4" x14ac:dyDescent="0.25">
      <c r="A329" s="16">
        <v>301</v>
      </c>
      <c r="B329" s="16">
        <v>39.418838994114196</v>
      </c>
      <c r="C329" s="16">
        <v>-1.472070933277692</v>
      </c>
      <c r="D329" s="16">
        <v>-0.6571732463127864</v>
      </c>
    </row>
    <row r="330" spans="1:4" x14ac:dyDescent="0.25">
      <c r="A330" s="16">
        <v>302</v>
      </c>
      <c r="B330" s="16">
        <v>47.201000999455374</v>
      </c>
      <c r="C330" s="16">
        <v>-0.81316829983560268</v>
      </c>
      <c r="D330" s="16">
        <v>-0.36302085675432888</v>
      </c>
    </row>
    <row r="331" spans="1:4" x14ac:dyDescent="0.25">
      <c r="A331" s="16">
        <v>303</v>
      </c>
      <c r="B331" s="16">
        <v>53.970027098366373</v>
      </c>
      <c r="C331" s="16">
        <v>0.40259647577811819</v>
      </c>
      <c r="D331" s="16">
        <v>0.17973022016819035</v>
      </c>
    </row>
    <row r="332" spans="1:4" x14ac:dyDescent="0.25">
      <c r="A332" s="16">
        <v>304</v>
      </c>
      <c r="B332" s="16">
        <v>57.954437639444819</v>
      </c>
      <c r="C332" s="16">
        <v>0.98092357728521762</v>
      </c>
      <c r="D332" s="16">
        <v>0.43791146003673814</v>
      </c>
    </row>
    <row r="333" spans="1:4" x14ac:dyDescent="0.25">
      <c r="A333" s="16">
        <v>305</v>
      </c>
      <c r="B333" s="16">
        <v>-9.7546365071004359</v>
      </c>
      <c r="C333" s="16">
        <v>9.7546365071004359</v>
      </c>
      <c r="D333" s="16">
        <v>4.35473997553835</v>
      </c>
    </row>
    <row r="334" spans="1:4" x14ac:dyDescent="0.25">
      <c r="A334" s="16">
        <v>306</v>
      </c>
      <c r="B334" s="16">
        <v>-7.7629772714894649</v>
      </c>
      <c r="C334" s="16">
        <v>7.7629772714894649</v>
      </c>
      <c r="D334" s="16">
        <v>3.4656081165857358</v>
      </c>
    </row>
    <row r="335" spans="1:4" x14ac:dyDescent="0.25">
      <c r="A335" s="16">
        <v>307</v>
      </c>
      <c r="B335" s="16">
        <v>-6.2873521880686347</v>
      </c>
      <c r="C335" s="16">
        <v>6.2873521880686347</v>
      </c>
      <c r="D335" s="16">
        <v>2.8068481991862182</v>
      </c>
    </row>
    <row r="336" spans="1:4" x14ac:dyDescent="0.25">
      <c r="A336" s="16">
        <v>308</v>
      </c>
      <c r="B336" s="16">
        <v>-3.382694618251703</v>
      </c>
      <c r="C336" s="16">
        <v>3.382694618251703</v>
      </c>
      <c r="D336" s="16">
        <v>1.5101285904827473</v>
      </c>
    </row>
    <row r="337" spans="1:4" x14ac:dyDescent="0.25">
      <c r="A337" s="16">
        <v>309</v>
      </c>
      <c r="B337" s="16">
        <v>-0.99754354688196578</v>
      </c>
      <c r="C337" s="16">
        <v>1.9975435468819658</v>
      </c>
      <c r="D337" s="16">
        <v>0.89175877852072549</v>
      </c>
    </row>
    <row r="338" spans="1:4" x14ac:dyDescent="0.25">
      <c r="A338" s="16">
        <v>310</v>
      </c>
      <c r="B338" s="16">
        <v>1.3321864741257343</v>
      </c>
      <c r="C338" s="16">
        <v>0.9678135258742655</v>
      </c>
      <c r="D338" s="16">
        <v>0.43205876989097214</v>
      </c>
    </row>
    <row r="339" spans="1:4" x14ac:dyDescent="0.25">
      <c r="A339" s="16">
        <v>311</v>
      </c>
      <c r="B339" s="16">
        <v>4.0709159918603088</v>
      </c>
      <c r="C339" s="16">
        <v>-1.4093190336854038</v>
      </c>
      <c r="D339" s="16">
        <v>-0.62915905987984311</v>
      </c>
    </row>
    <row r="340" spans="1:4" x14ac:dyDescent="0.25">
      <c r="A340" s="16">
        <v>312</v>
      </c>
      <c r="B340" s="16">
        <v>8.5085412365274706</v>
      </c>
      <c r="C340" s="16">
        <v>-2.8051191832955311</v>
      </c>
      <c r="D340" s="16">
        <v>-1.2522829153864199</v>
      </c>
    </row>
    <row r="341" spans="1:4" x14ac:dyDescent="0.25">
      <c r="A341" s="16">
        <v>313</v>
      </c>
      <c r="B341" s="16">
        <v>12.772715222867088</v>
      </c>
      <c r="C341" s="16">
        <v>-3.2670118008138562</v>
      </c>
      <c r="D341" s="16">
        <v>-1.4584845759453731</v>
      </c>
    </row>
    <row r="342" spans="1:4" x14ac:dyDescent="0.25">
      <c r="A342" s="16">
        <v>314</v>
      </c>
      <c r="B342" s="16">
        <v>18.043691300538924</v>
      </c>
      <c r="C342" s="16">
        <v>-3.7851361674590756</v>
      </c>
      <c r="D342" s="16">
        <v>-1.6897896471377296</v>
      </c>
    </row>
    <row r="343" spans="1:4" x14ac:dyDescent="0.25">
      <c r="A343" s="16">
        <v>315</v>
      </c>
      <c r="B343" s="16">
        <v>23.772644423440525</v>
      </c>
      <c r="C343" s="16">
        <v>-4.3810094424519299</v>
      </c>
      <c r="D343" s="16">
        <v>-1.9558039849428872</v>
      </c>
    </row>
    <row r="344" spans="1:4" x14ac:dyDescent="0.25">
      <c r="A344" s="16">
        <v>316</v>
      </c>
      <c r="B344" s="16">
        <v>30.140032447578285</v>
      </c>
      <c r="C344" s="16">
        <v>-5.4252035502398819</v>
      </c>
      <c r="D344" s="16">
        <v>-2.4219611626189468</v>
      </c>
    </row>
    <row r="345" spans="1:4" x14ac:dyDescent="0.25">
      <c r="A345" s="16">
        <v>317</v>
      </c>
      <c r="B345" s="16">
        <v>38.330512893693395</v>
      </c>
      <c r="C345" s="16">
        <v>-5.2506649849481448</v>
      </c>
      <c r="D345" s="16">
        <v>-2.3440423117221676</v>
      </c>
    </row>
    <row r="346" spans="1:4" x14ac:dyDescent="0.25">
      <c r="A346" s="16">
        <v>318</v>
      </c>
      <c r="B346" s="16">
        <v>47.047293362521145</v>
      </c>
      <c r="C346" s="16">
        <v>-7.1233389898975688</v>
      </c>
      <c r="D346" s="16">
        <v>-3.1800558673855384</v>
      </c>
    </row>
    <row r="347" spans="1:4" x14ac:dyDescent="0.25">
      <c r="A347" s="16">
        <v>319</v>
      </c>
      <c r="B347" s="16">
        <v>54.921329964421702</v>
      </c>
      <c r="C347" s="16">
        <v>-8.1532691279197991</v>
      </c>
      <c r="D347" s="16">
        <v>-3.6398452137945445</v>
      </c>
    </row>
    <row r="348" spans="1:4" ht="15.75" thickBot="1" x14ac:dyDescent="0.3">
      <c r="A348" s="17">
        <v>320</v>
      </c>
      <c r="B348" s="17">
        <v>59.953470280316367</v>
      </c>
      <c r="C348" s="17">
        <v>-10.904040622521691</v>
      </c>
      <c r="D348" s="17">
        <v>-4.8678658153202656</v>
      </c>
    </row>
  </sheetData>
  <conditionalFormatting sqref="D29:D348">
    <cfRule type="cellIs" dxfId="6" priority="1" operator="lessThan">
      <formula>-3</formula>
    </cfRule>
    <cfRule type="cellIs" dxfId="5" priority="2" operator="greaterThan">
      <formula>3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347"/>
  <sheetViews>
    <sheetView zoomScale="115" zoomScaleNormal="115" workbookViewId="0">
      <selection activeCell="D1" sqref="D1"/>
    </sheetView>
  </sheetViews>
  <sheetFormatPr baseColWidth="10" defaultRowHeight="15" x14ac:dyDescent="0.25"/>
  <sheetData>
    <row r="1" spans="1:9" x14ac:dyDescent="0.25">
      <c r="A1" t="s">
        <v>25</v>
      </c>
      <c r="D1" s="23" t="s">
        <v>68</v>
      </c>
    </row>
    <row r="2" spans="1:9" ht="15.75" thickBot="1" x14ac:dyDescent="0.3"/>
    <row r="3" spans="1:9" x14ac:dyDescent="0.25">
      <c r="A3" s="19" t="s">
        <v>26</v>
      </c>
      <c r="B3" s="19"/>
    </row>
    <row r="4" spans="1:9" x14ac:dyDescent="0.25">
      <c r="A4" s="16" t="s">
        <v>27</v>
      </c>
      <c r="B4" s="16">
        <v>0.99083629996812261</v>
      </c>
    </row>
    <row r="5" spans="1:9" x14ac:dyDescent="0.25">
      <c r="A5" s="16" t="s">
        <v>28</v>
      </c>
      <c r="B5" s="16">
        <v>0.98175657333451949</v>
      </c>
    </row>
    <row r="6" spans="1:9" x14ac:dyDescent="0.25">
      <c r="A6" s="16" t="s">
        <v>29</v>
      </c>
      <c r="B6" s="16">
        <v>0.98152491077368798</v>
      </c>
    </row>
    <row r="7" spans="1:9" x14ac:dyDescent="0.25">
      <c r="A7" s="16" t="s">
        <v>30</v>
      </c>
      <c r="B7" s="16">
        <v>2.2830406859566699</v>
      </c>
    </row>
    <row r="8" spans="1:9" ht="15.75" thickBot="1" x14ac:dyDescent="0.3">
      <c r="A8" s="17" t="s">
        <v>31</v>
      </c>
      <c r="B8" s="17">
        <v>320</v>
      </c>
    </row>
    <row r="10" spans="1:9" ht="15.75" thickBot="1" x14ac:dyDescent="0.3">
      <c r="A10" t="s">
        <v>32</v>
      </c>
    </row>
    <row r="11" spans="1:9" x14ac:dyDescent="0.25">
      <c r="A11" s="18"/>
      <c r="B11" s="18" t="s">
        <v>37</v>
      </c>
      <c r="C11" s="18" t="s">
        <v>38</v>
      </c>
      <c r="D11" s="18" t="s">
        <v>39</v>
      </c>
      <c r="E11" s="18" t="s">
        <v>40</v>
      </c>
      <c r="F11" s="18" t="s">
        <v>41</v>
      </c>
    </row>
    <row r="12" spans="1:9" x14ac:dyDescent="0.25">
      <c r="A12" s="16" t="s">
        <v>33</v>
      </c>
      <c r="B12" s="16">
        <v>4</v>
      </c>
      <c r="C12" s="16">
        <v>88355.839679430705</v>
      </c>
      <c r="D12" s="16">
        <v>22088.959919857676</v>
      </c>
      <c r="E12" s="16">
        <v>4237.8732662314287</v>
      </c>
      <c r="F12" s="16">
        <v>2.0717836413847809E-272</v>
      </c>
    </row>
    <row r="13" spans="1:9" x14ac:dyDescent="0.25">
      <c r="A13" s="16" t="s">
        <v>34</v>
      </c>
      <c r="B13" s="16">
        <v>315</v>
      </c>
      <c r="C13" s="16">
        <v>1641.8665537260531</v>
      </c>
      <c r="D13" s="16">
        <v>5.212274773733502</v>
      </c>
      <c r="E13" s="16"/>
      <c r="F13" s="16"/>
    </row>
    <row r="14" spans="1:9" ht="15.75" thickBot="1" x14ac:dyDescent="0.3">
      <c r="A14" s="17" t="s">
        <v>35</v>
      </c>
      <c r="B14" s="17">
        <v>319</v>
      </c>
      <c r="C14" s="17">
        <v>89997.706233156758</v>
      </c>
      <c r="D14" s="17"/>
      <c r="E14" s="17"/>
      <c r="F14" s="17"/>
    </row>
    <row r="15" spans="1:9" ht="15.75" thickBot="1" x14ac:dyDescent="0.3"/>
    <row r="16" spans="1:9" x14ac:dyDescent="0.25">
      <c r="A16" s="18"/>
      <c r="B16" s="18" t="s">
        <v>42</v>
      </c>
      <c r="C16" s="18" t="s">
        <v>30</v>
      </c>
      <c r="D16" s="18" t="s">
        <v>43</v>
      </c>
      <c r="E16" s="18" t="s">
        <v>44</v>
      </c>
      <c r="F16" s="18" t="s">
        <v>45</v>
      </c>
      <c r="G16" s="18" t="s">
        <v>46</v>
      </c>
      <c r="H16" s="18" t="s">
        <v>47</v>
      </c>
      <c r="I16" s="18" t="s">
        <v>48</v>
      </c>
    </row>
    <row r="17" spans="1:9" x14ac:dyDescent="0.25">
      <c r="A17" s="16" t="s">
        <v>36</v>
      </c>
      <c r="B17" s="16">
        <v>29.204060473564287</v>
      </c>
      <c r="C17" s="16">
        <v>0.86840438397781194</v>
      </c>
      <c r="D17" s="16">
        <v>33.629563613891726</v>
      </c>
      <c r="E17" s="16">
        <v>2.9194541148514605E-106</v>
      </c>
      <c r="F17" s="16">
        <v>27.495454413064685</v>
      </c>
      <c r="G17" s="16">
        <v>30.912666534063888</v>
      </c>
      <c r="H17" s="16">
        <v>27.495454413064685</v>
      </c>
      <c r="I17" s="16">
        <v>30.912666534063888</v>
      </c>
    </row>
    <row r="18" spans="1:9" x14ac:dyDescent="0.25">
      <c r="A18" s="16" t="s">
        <v>53</v>
      </c>
      <c r="B18" s="16">
        <v>-4.6509444119355627E-3</v>
      </c>
      <c r="C18" s="16">
        <v>1.0395026516679566E-4</v>
      </c>
      <c r="D18" s="16">
        <v>-44.742015852223069</v>
      </c>
      <c r="E18" s="16">
        <v>1.5722002154713167E-138</v>
      </c>
      <c r="F18" s="16">
        <v>-4.855469004776708E-3</v>
      </c>
      <c r="G18" s="16">
        <v>-4.4464198190944174E-3</v>
      </c>
      <c r="H18" s="16">
        <v>-4.855469004776708E-3</v>
      </c>
      <c r="I18" s="16">
        <v>-4.4464198190944174E-3</v>
      </c>
    </row>
    <row r="19" spans="1:9" x14ac:dyDescent="0.25">
      <c r="A19" s="16" t="s">
        <v>54</v>
      </c>
      <c r="B19" s="16">
        <v>0.59881998649248691</v>
      </c>
      <c r="C19" s="16">
        <v>2.6469849165599267E-2</v>
      </c>
      <c r="D19" s="16">
        <v>22.622720014238883</v>
      </c>
      <c r="E19" s="16">
        <v>5.6250827575613202E-68</v>
      </c>
      <c r="F19" s="16">
        <v>0.54673993537887022</v>
      </c>
      <c r="G19" s="16">
        <v>0.6509000376061036</v>
      </c>
      <c r="H19" s="16">
        <v>0.54673993537887022</v>
      </c>
      <c r="I19" s="16">
        <v>0.6509000376061036</v>
      </c>
    </row>
    <row r="20" spans="1:9" x14ac:dyDescent="0.25">
      <c r="A20" s="16" t="s">
        <v>55</v>
      </c>
      <c r="B20" s="16">
        <v>-5.6727539173457306E-3</v>
      </c>
      <c r="C20" s="16">
        <v>1.9421553835019696E-4</v>
      </c>
      <c r="D20" s="16">
        <v>-29.208548221908927</v>
      </c>
      <c r="E20" s="16">
        <v>1.1848977147443004E-91</v>
      </c>
      <c r="F20" s="16">
        <v>-6.0548775592696967E-3</v>
      </c>
      <c r="G20" s="16">
        <v>-5.2906302754217645E-3</v>
      </c>
      <c r="H20" s="16">
        <v>-6.0548775592696967E-3</v>
      </c>
      <c r="I20" s="16">
        <v>-5.2906302754217645E-3</v>
      </c>
    </row>
    <row r="21" spans="1:9" ht="15.75" thickBot="1" x14ac:dyDescent="0.3">
      <c r="A21" s="17" t="s">
        <v>56</v>
      </c>
      <c r="B21" s="17">
        <v>7.2507250852333469E-5</v>
      </c>
      <c r="C21" s="17">
        <v>2.2753365305255736E-6</v>
      </c>
      <c r="D21" s="17">
        <v>31.866605172284217</v>
      </c>
      <c r="E21" s="17">
        <v>1.4563126733906865E-100</v>
      </c>
      <c r="F21" s="17">
        <v>6.8030472686009215E-5</v>
      </c>
      <c r="G21" s="17">
        <v>7.6984029018657723E-5</v>
      </c>
      <c r="H21" s="17">
        <v>6.8030472686009215E-5</v>
      </c>
      <c r="I21" s="17">
        <v>7.6984029018657723E-5</v>
      </c>
    </row>
    <row r="25" spans="1:9" x14ac:dyDescent="0.25">
      <c r="A25" t="s">
        <v>49</v>
      </c>
    </row>
    <row r="26" spans="1:9" ht="15.75" thickBot="1" x14ac:dyDescent="0.3"/>
    <row r="27" spans="1:9" x14ac:dyDescent="0.25">
      <c r="A27" s="18" t="s">
        <v>50</v>
      </c>
      <c r="B27" s="18" t="s">
        <v>59</v>
      </c>
      <c r="C27" s="18" t="s">
        <v>51</v>
      </c>
      <c r="D27" s="18" t="s">
        <v>52</v>
      </c>
    </row>
    <row r="28" spans="1:9" x14ac:dyDescent="0.25">
      <c r="A28" s="16">
        <v>1</v>
      </c>
      <c r="B28" s="16">
        <v>20.714130930319946</v>
      </c>
      <c r="C28" s="16">
        <v>-1.8928381546545481</v>
      </c>
      <c r="D28" s="16">
        <v>-0.83433391016136449</v>
      </c>
    </row>
    <row r="29" spans="1:9" x14ac:dyDescent="0.25">
      <c r="A29" s="16">
        <v>2</v>
      </c>
      <c r="B29" s="16">
        <v>21.857455330958611</v>
      </c>
      <c r="C29" s="16">
        <v>-0.71677092031222145</v>
      </c>
      <c r="D29" s="16">
        <v>-0.31594158389268001</v>
      </c>
    </row>
    <row r="30" spans="1:9" x14ac:dyDescent="0.25">
      <c r="A30" s="16">
        <v>3</v>
      </c>
      <c r="B30" s="16">
        <v>22.696829288150223</v>
      </c>
      <c r="C30" s="16">
        <v>-0.64359734898672372</v>
      </c>
      <c r="D30" s="16">
        <v>-0.28368780047525088</v>
      </c>
    </row>
    <row r="31" spans="1:9" x14ac:dyDescent="0.25">
      <c r="A31" s="16">
        <v>4</v>
      </c>
      <c r="B31" s="16">
        <v>24.328984605508705</v>
      </c>
      <c r="C31" s="16">
        <v>0.19573022338863311</v>
      </c>
      <c r="D31" s="16">
        <v>8.6274868358409348E-2</v>
      </c>
    </row>
    <row r="32" spans="1:9" x14ac:dyDescent="0.25">
      <c r="A32" s="16">
        <v>5</v>
      </c>
      <c r="B32" s="16">
        <v>25.648279089349145</v>
      </c>
      <c r="C32" s="16">
        <v>0.96769049239990679</v>
      </c>
      <c r="D32" s="16">
        <v>0.4265430672794846</v>
      </c>
    </row>
    <row r="33" spans="1:4" x14ac:dyDescent="0.25">
      <c r="A33" s="16">
        <v>6</v>
      </c>
      <c r="B33" s="16">
        <v>26.917590566641472</v>
      </c>
      <c r="C33" s="16">
        <v>0.68697217100111274</v>
      </c>
      <c r="D33" s="16">
        <v>0.30280675407666069</v>
      </c>
    </row>
    <row r="34" spans="1:4" x14ac:dyDescent="0.25">
      <c r="A34" s="16">
        <v>7</v>
      </c>
      <c r="B34" s="16">
        <v>28.383817831917597</v>
      </c>
      <c r="C34" s="16">
        <v>0.5895661985006555</v>
      </c>
      <c r="D34" s="16">
        <v>0.25987170138368026</v>
      </c>
    </row>
    <row r="35" spans="1:4" x14ac:dyDescent="0.25">
      <c r="A35" s="16">
        <v>8</v>
      </c>
      <c r="B35" s="16">
        <v>30.695167945340085</v>
      </c>
      <c r="C35" s="16">
        <v>0.67365334743558236</v>
      </c>
      <c r="D35" s="16">
        <v>0.29693602174972999</v>
      </c>
    </row>
    <row r="36" spans="1:4" x14ac:dyDescent="0.25">
      <c r="A36" s="16">
        <v>9</v>
      </c>
      <c r="B36" s="16">
        <v>32.833066800435027</v>
      </c>
      <c r="C36" s="16">
        <v>-0.39960672438940037</v>
      </c>
      <c r="D36" s="16">
        <v>-0.17614049044115512</v>
      </c>
    </row>
    <row r="37" spans="1:4" x14ac:dyDescent="0.25">
      <c r="A37" s="16">
        <v>10</v>
      </c>
      <c r="B37" s="16">
        <v>35.346954664446898</v>
      </c>
      <c r="C37" s="16">
        <v>-0.74619420817312943</v>
      </c>
      <c r="D37" s="16">
        <v>-0.32891091608329992</v>
      </c>
    </row>
    <row r="38" spans="1:4" x14ac:dyDescent="0.25">
      <c r="A38" s="16">
        <v>11</v>
      </c>
      <c r="B38" s="16">
        <v>37.889214112388444</v>
      </c>
      <c r="C38" s="16">
        <v>-0.24662856105764774</v>
      </c>
      <c r="D38" s="16">
        <v>-0.10871007180339314</v>
      </c>
    </row>
    <row r="39" spans="1:4" x14ac:dyDescent="0.25">
      <c r="A39" s="16">
        <v>12</v>
      </c>
      <c r="B39" s="16">
        <v>40.428219291523007</v>
      </c>
      <c r="C39" s="16">
        <v>-1.6449493295458169</v>
      </c>
      <c r="D39" s="16">
        <v>-0.72506833337145649</v>
      </c>
    </row>
    <row r="40" spans="1:4" x14ac:dyDescent="0.25">
      <c r="A40" s="16">
        <v>13</v>
      </c>
      <c r="B40" s="16">
        <v>43.09908526650424</v>
      </c>
      <c r="C40" s="16">
        <v>-3.5553590307627942</v>
      </c>
      <c r="D40" s="16">
        <v>-1.567147510667765</v>
      </c>
    </row>
    <row r="41" spans="1:4" x14ac:dyDescent="0.25">
      <c r="A41" s="16">
        <v>14</v>
      </c>
      <c r="B41" s="16">
        <v>44.806227259182677</v>
      </c>
      <c r="C41" s="16">
        <v>-4.8822728865591003</v>
      </c>
      <c r="D41" s="16">
        <v>-2.1520307047387734</v>
      </c>
    </row>
    <row r="42" spans="1:4" x14ac:dyDescent="0.25">
      <c r="A42" s="16">
        <v>15</v>
      </c>
      <c r="B42" s="16">
        <v>44.392685088661523</v>
      </c>
      <c r="C42" s="16">
        <v>-2.2634075221215966</v>
      </c>
      <c r="D42" s="16">
        <v>-0.99767518082654327</v>
      </c>
    </row>
    <row r="43" spans="1:4" x14ac:dyDescent="0.25">
      <c r="A43" s="16">
        <v>16</v>
      </c>
      <c r="B43" s="16">
        <v>41.566852093434548</v>
      </c>
      <c r="C43" s="16">
        <v>0.63847110048180156</v>
      </c>
      <c r="D43" s="16">
        <v>0.28142822907499498</v>
      </c>
    </row>
    <row r="44" spans="1:4" x14ac:dyDescent="0.25">
      <c r="A44" s="16">
        <v>17</v>
      </c>
      <c r="B44" s="16">
        <v>18.742856644765816</v>
      </c>
      <c r="C44" s="16">
        <v>-0.87213421130573821</v>
      </c>
      <c r="D44" s="16">
        <v>-0.38442333007441626</v>
      </c>
    </row>
    <row r="45" spans="1:4" x14ac:dyDescent="0.25">
      <c r="A45" s="16">
        <v>18</v>
      </c>
      <c r="B45" s="16">
        <v>19.9427367010693</v>
      </c>
      <c r="C45" s="16">
        <v>1.1599248958888744</v>
      </c>
      <c r="D45" s="16">
        <v>0.51127703205935204</v>
      </c>
    </row>
    <row r="46" spans="1:4" x14ac:dyDescent="0.25">
      <c r="A46" s="16">
        <v>19</v>
      </c>
      <c r="B46" s="16">
        <v>20.824527400009526</v>
      </c>
      <c r="C46" s="16">
        <v>2.293343322423933</v>
      </c>
      <c r="D46" s="16">
        <v>1.0108704206090044</v>
      </c>
    </row>
    <row r="47" spans="1:4" x14ac:dyDescent="0.25">
      <c r="A47" s="16">
        <v>20</v>
      </c>
      <c r="B47" s="16">
        <v>22.541516200865242</v>
      </c>
      <c r="C47" s="16">
        <v>2.1733126964731611</v>
      </c>
      <c r="D47" s="16">
        <v>0.95796276907928313</v>
      </c>
    </row>
    <row r="48" spans="1:4" x14ac:dyDescent="0.25">
      <c r="A48" s="16">
        <v>21</v>
      </c>
      <c r="B48" s="16">
        <v>23.931867790540966</v>
      </c>
      <c r="C48" s="16">
        <v>2.6841017912080858</v>
      </c>
      <c r="D48" s="16">
        <v>1.1831107362364388</v>
      </c>
    </row>
    <row r="49" spans="1:4" x14ac:dyDescent="0.25">
      <c r="A49" s="16">
        <v>22</v>
      </c>
      <c r="B49" s="16">
        <v>25.271873837414315</v>
      </c>
      <c r="C49" s="16">
        <v>2.7509398507986162</v>
      </c>
      <c r="D49" s="16">
        <v>1.2125719236436332</v>
      </c>
    </row>
    <row r="50" spans="1:4" x14ac:dyDescent="0.25">
      <c r="A50" s="16">
        <v>23</v>
      </c>
      <c r="B50" s="16">
        <v>26.822934586187671</v>
      </c>
      <c r="C50" s="16">
        <v>3.4052022959416064</v>
      </c>
      <c r="D50" s="16">
        <v>1.5009607342693947</v>
      </c>
    </row>
    <row r="51" spans="1:4" x14ac:dyDescent="0.25">
      <c r="A51" s="16">
        <v>24</v>
      </c>
      <c r="B51" s="16">
        <v>29.276036375026472</v>
      </c>
      <c r="C51" s="16">
        <v>3.0433552599545166</v>
      </c>
      <c r="D51" s="16">
        <v>1.3414641330026544</v>
      </c>
    </row>
    <row r="52" spans="1:4" x14ac:dyDescent="0.25">
      <c r="A52" s="16">
        <v>25</v>
      </c>
      <c r="B52" s="16">
        <v>31.555686905537726</v>
      </c>
      <c r="C52" s="16">
        <v>3.3112332465535275</v>
      </c>
      <c r="D52" s="16">
        <v>1.45954062435809</v>
      </c>
    </row>
    <row r="53" spans="1:4" x14ac:dyDescent="0.25">
      <c r="A53" s="16">
        <v>26</v>
      </c>
      <c r="B53" s="16">
        <v>34.253380650460265</v>
      </c>
      <c r="C53" s="16">
        <v>3.2371136461176775</v>
      </c>
      <c r="D53" s="16">
        <v>1.4268698458770175</v>
      </c>
    </row>
    <row r="54" spans="1:4" x14ac:dyDescent="0.25">
      <c r="A54" s="16">
        <v>27</v>
      </c>
      <c r="B54" s="16">
        <v>37.008086343399142</v>
      </c>
      <c r="C54" s="16">
        <v>3.067959283977288</v>
      </c>
      <c r="D54" s="16">
        <v>1.352309207906784</v>
      </c>
    </row>
    <row r="55" spans="1:4" x14ac:dyDescent="0.25">
      <c r="A55" s="16">
        <v>28</v>
      </c>
      <c r="B55" s="16">
        <v>39.802317045533925</v>
      </c>
      <c r="C55" s="16">
        <v>2.2128920799413621</v>
      </c>
      <c r="D55" s="16">
        <v>0.97540875181668574</v>
      </c>
    </row>
    <row r="56" spans="1:4" x14ac:dyDescent="0.25">
      <c r="A56" s="16">
        <v>29</v>
      </c>
      <c r="B56" s="16">
        <v>42.841157318590746</v>
      </c>
      <c r="C56" s="16">
        <v>0.58089591334842083</v>
      </c>
      <c r="D56" s="16">
        <v>0.25604997320502454</v>
      </c>
    </row>
    <row r="57" spans="1:4" x14ac:dyDescent="0.25">
      <c r="A57" s="16">
        <v>30</v>
      </c>
      <c r="B57" s="16">
        <v>45.015608543012469</v>
      </c>
      <c r="C57" s="16">
        <v>0.23153974596091587</v>
      </c>
      <c r="D57" s="16">
        <v>0.10205915446616537</v>
      </c>
    </row>
    <row r="58" spans="1:4" x14ac:dyDescent="0.25">
      <c r="A58" s="16">
        <v>31</v>
      </c>
      <c r="B58" s="16">
        <v>45.154571623986101</v>
      </c>
      <c r="C58" s="16">
        <v>0.54885042924583871</v>
      </c>
      <c r="D58" s="16">
        <v>0.24192481729109974</v>
      </c>
    </row>
    <row r="59" spans="1:4" x14ac:dyDescent="0.25">
      <c r="A59" s="16">
        <v>32</v>
      </c>
      <c r="B59" s="16">
        <v>42.852603516167235</v>
      </c>
      <c r="C59" s="16">
        <v>3.002909791817558</v>
      </c>
      <c r="D59" s="16">
        <v>1.3236363934803739</v>
      </c>
    </row>
    <row r="60" spans="1:4" x14ac:dyDescent="0.25">
      <c r="A60" s="16">
        <v>33</v>
      </c>
      <c r="B60" s="16">
        <v>16.771582359211681</v>
      </c>
      <c r="C60" s="16">
        <v>-3.0833694314550275</v>
      </c>
      <c r="D60" s="16">
        <v>-1.3591017636092615</v>
      </c>
    </row>
    <row r="61" spans="1:4" x14ac:dyDescent="0.25">
      <c r="A61" s="16">
        <v>34</v>
      </c>
      <c r="B61" s="16">
        <v>18.028018071179989</v>
      </c>
      <c r="C61" s="16">
        <v>-0.53752377460204315</v>
      </c>
      <c r="D61" s="16">
        <v>-0.23693220234683365</v>
      </c>
    </row>
    <row r="62" spans="1:4" x14ac:dyDescent="0.25">
      <c r="A62" s="16">
        <v>35</v>
      </c>
      <c r="B62" s="16">
        <v>18.952225511868825</v>
      </c>
      <c r="C62" s="16">
        <v>-0.70127494152661995</v>
      </c>
      <c r="D62" s="16">
        <v>-0.3091111950714403</v>
      </c>
    </row>
    <row r="63" spans="1:4" x14ac:dyDescent="0.25">
      <c r="A63" s="16">
        <v>36</v>
      </c>
      <c r="B63" s="16">
        <v>20.754047796221773</v>
      </c>
      <c r="C63" s="16">
        <v>-1.2483443741685427</v>
      </c>
      <c r="D63" s="16">
        <v>-0.55025097648566101</v>
      </c>
    </row>
    <row r="64" spans="1:4" x14ac:dyDescent="0.25">
      <c r="A64" s="16">
        <v>37</v>
      </c>
      <c r="B64" s="16">
        <v>22.215456491732787</v>
      </c>
      <c r="C64" s="16">
        <v>-0.4664070620749925</v>
      </c>
      <c r="D64" s="16">
        <v>-0.20558505061354412</v>
      </c>
    </row>
    <row r="65" spans="1:4" x14ac:dyDescent="0.25">
      <c r="A65" s="16">
        <v>38</v>
      </c>
      <c r="B65" s="16">
        <v>23.626157108187162</v>
      </c>
      <c r="C65" s="16">
        <v>-0.12805824887157158</v>
      </c>
      <c r="D65" s="16">
        <v>-5.6446104093318468E-2</v>
      </c>
    </row>
    <row r="66" spans="1:4" x14ac:dyDescent="0.25">
      <c r="A66" s="16">
        <v>39</v>
      </c>
      <c r="B66" s="16">
        <v>25.262051340457749</v>
      </c>
      <c r="C66" s="16">
        <v>1.3539182412913036</v>
      </c>
      <c r="D66" s="16">
        <v>0.59678631134817339</v>
      </c>
    </row>
    <row r="67" spans="1:4" x14ac:dyDescent="0.25">
      <c r="A67" s="16">
        <v>40</v>
      </c>
      <c r="B67" s="16">
        <v>27.856904804712862</v>
      </c>
      <c r="C67" s="16">
        <v>1.0404335983289634</v>
      </c>
      <c r="D67" s="16">
        <v>0.45860710817903461</v>
      </c>
    </row>
    <row r="68" spans="1:4" x14ac:dyDescent="0.25">
      <c r="A68" s="16">
        <v>41</v>
      </c>
      <c r="B68" s="16">
        <v>30.278307010640425</v>
      </c>
      <c r="C68" s="16">
        <v>1.6608564874584353</v>
      </c>
      <c r="D68" s="16">
        <v>0.73207996362000849</v>
      </c>
    </row>
    <row r="69" spans="1:4" x14ac:dyDescent="0.25">
      <c r="A69" s="16">
        <v>42</v>
      </c>
      <c r="B69" s="16">
        <v>33.159806636473633</v>
      </c>
      <c r="C69" s="16">
        <v>1.8972275840586903</v>
      </c>
      <c r="D69" s="16">
        <v>0.83626870304850576</v>
      </c>
    </row>
    <row r="70" spans="1:4" x14ac:dyDescent="0.25">
      <c r="A70" s="16">
        <v>43</v>
      </c>
      <c r="B70" s="16">
        <v>36.126958574409855</v>
      </c>
      <c r="C70" s="16">
        <v>1.7437638590502189</v>
      </c>
      <c r="D70" s="16">
        <v>0.7686242563009632</v>
      </c>
    </row>
    <row r="71" spans="1:4" x14ac:dyDescent="0.25">
      <c r="A71" s="16">
        <v>44</v>
      </c>
      <c r="B71" s="16">
        <v>39.176414799544844</v>
      </c>
      <c r="C71" s="16">
        <v>1.1277677099608638</v>
      </c>
      <c r="D71" s="16">
        <v>0.49710263970091001</v>
      </c>
    </row>
    <row r="72" spans="1:4" x14ac:dyDescent="0.25">
      <c r="A72" s="16">
        <v>45</v>
      </c>
      <c r="B72" s="16">
        <v>42.583229370677245</v>
      </c>
      <c r="C72" s="16">
        <v>0.45859572437979068</v>
      </c>
      <c r="D72" s="16">
        <v>0.20214193324674631</v>
      </c>
    </row>
    <row r="73" spans="1:4" x14ac:dyDescent="0.25">
      <c r="A73" s="16">
        <v>46</v>
      </c>
      <c r="B73" s="16">
        <v>45.224989826842261</v>
      </c>
      <c r="C73" s="16">
        <v>-0.28202404737457698</v>
      </c>
      <c r="D73" s="16">
        <v>-0.12431185710566389</v>
      </c>
    </row>
    <row r="74" spans="1:4" x14ac:dyDescent="0.25">
      <c r="A74" s="16">
        <v>47</v>
      </c>
      <c r="B74" s="16">
        <v>45.916458159310679</v>
      </c>
      <c r="C74" s="16">
        <v>-0.28908173345516275</v>
      </c>
      <c r="D74" s="16">
        <v>-0.1274227764464573</v>
      </c>
    </row>
    <row r="75" spans="1:4" x14ac:dyDescent="0.25">
      <c r="A75" s="16">
        <v>48</v>
      </c>
      <c r="B75" s="16">
        <v>44.138354938899916</v>
      </c>
      <c r="C75" s="16">
        <v>1.4890214869556004</v>
      </c>
      <c r="D75" s="16">
        <v>0.65633774153960267</v>
      </c>
    </row>
    <row r="76" spans="1:4" x14ac:dyDescent="0.25">
      <c r="A76" s="16">
        <v>49</v>
      </c>
      <c r="B76" s="16">
        <v>14.800308073657551</v>
      </c>
      <c r="C76" s="16">
        <v>-1.8725514196651538</v>
      </c>
      <c r="D76" s="16">
        <v>-0.82539182977985526</v>
      </c>
    </row>
    <row r="77" spans="1:4" x14ac:dyDescent="0.25">
      <c r="A77" s="16">
        <v>50</v>
      </c>
      <c r="B77" s="16">
        <v>16.113299441290678</v>
      </c>
      <c r="C77" s="16">
        <v>-2.0448583766518951</v>
      </c>
      <c r="D77" s="16">
        <v>-0.90134208301056051</v>
      </c>
    </row>
    <row r="78" spans="1:4" x14ac:dyDescent="0.25">
      <c r="A78" s="16">
        <v>51</v>
      </c>
      <c r="B78" s="16">
        <v>17.079923623728128</v>
      </c>
      <c r="C78" s="16">
        <v>-2.479163167454363</v>
      </c>
      <c r="D78" s="16">
        <v>-1.0927769468001527</v>
      </c>
    </row>
    <row r="79" spans="1:4" x14ac:dyDescent="0.25">
      <c r="A79" s="16">
        <v>52</v>
      </c>
      <c r="B79" s="16">
        <v>18.966579391578307</v>
      </c>
      <c r="C79" s="16">
        <v>-3.5673398478520699</v>
      </c>
      <c r="D79" s="16">
        <v>-1.5724284703443454</v>
      </c>
    </row>
    <row r="80" spans="1:4" x14ac:dyDescent="0.25">
      <c r="A80" s="16">
        <v>53</v>
      </c>
      <c r="B80" s="16">
        <v>20.499045192924605</v>
      </c>
      <c r="C80" s="16">
        <v>-3.236687778475936</v>
      </c>
      <c r="D80" s="16">
        <v>-1.4266821299786079</v>
      </c>
    </row>
    <row r="81" spans="1:4" x14ac:dyDescent="0.25">
      <c r="A81" s="16">
        <v>54</v>
      </c>
      <c r="B81" s="16">
        <v>21.980440378960008</v>
      </c>
      <c r="C81" s="16">
        <v>-1.0678928504428953</v>
      </c>
      <c r="D81" s="16">
        <v>-0.47071072365719191</v>
      </c>
    </row>
    <row r="82" spans="1:4" x14ac:dyDescent="0.25">
      <c r="A82" s="16">
        <v>55</v>
      </c>
      <c r="B82" s="16">
        <v>23.701168094727819</v>
      </c>
      <c r="C82" s="16">
        <v>-0.24109204910044113</v>
      </c>
      <c r="D82" s="16">
        <v>-0.10626966259114624</v>
      </c>
    </row>
    <row r="83" spans="1:4" x14ac:dyDescent="0.25">
      <c r="A83" s="16">
        <v>56</v>
      </c>
      <c r="B83" s="16">
        <v>26.437773234399245</v>
      </c>
      <c r="C83" s="16">
        <v>-0.58225992641445146</v>
      </c>
      <c r="D83" s="16">
        <v>-0.25665120915966444</v>
      </c>
    </row>
    <row r="84" spans="1:4" x14ac:dyDescent="0.25">
      <c r="A84" s="16">
        <v>57</v>
      </c>
      <c r="B84" s="16">
        <v>29.000927115743124</v>
      </c>
      <c r="C84" s="16">
        <v>-0.48381684958342674</v>
      </c>
      <c r="D84" s="16">
        <v>-0.21325901684846579</v>
      </c>
    </row>
    <row r="85" spans="1:4" x14ac:dyDescent="0.25">
      <c r="A85" s="16">
        <v>58</v>
      </c>
      <c r="B85" s="16">
        <v>32.066232622486993</v>
      </c>
      <c r="C85" s="16">
        <v>-0.50729726127025998</v>
      </c>
      <c r="D85" s="16">
        <v>-0.22360882073777377</v>
      </c>
    </row>
    <row r="86" spans="1:4" x14ac:dyDescent="0.25">
      <c r="A86" s="16">
        <v>59</v>
      </c>
      <c r="B86" s="16">
        <v>35.245830805420553</v>
      </c>
      <c r="C86" s="16">
        <v>0.76177375731709418</v>
      </c>
      <c r="D86" s="16">
        <v>0.33577814143157991</v>
      </c>
    </row>
    <row r="87" spans="1:4" x14ac:dyDescent="0.25">
      <c r="A87" s="16">
        <v>60</v>
      </c>
      <c r="B87" s="16">
        <v>38.550512553555748</v>
      </c>
      <c r="C87" s="16">
        <v>-0.8318813748485212</v>
      </c>
      <c r="D87" s="16">
        <v>-0.36668049963016991</v>
      </c>
    </row>
    <row r="88" spans="1:4" x14ac:dyDescent="0.25">
      <c r="A88" s="16">
        <v>61</v>
      </c>
      <c r="B88" s="16">
        <v>42.325301422763758</v>
      </c>
      <c r="C88" s="16">
        <v>-0.76636606154702491</v>
      </c>
      <c r="D88" s="16">
        <v>-0.33780235841779549</v>
      </c>
    </row>
    <row r="89" spans="1:4" x14ac:dyDescent="0.25">
      <c r="A89" s="16">
        <v>62</v>
      </c>
      <c r="B89" s="16">
        <v>45.43437111067206</v>
      </c>
      <c r="C89" s="16">
        <v>-1.9742950650446858</v>
      </c>
      <c r="D89" s="16">
        <v>-0.87023886188074218</v>
      </c>
    </row>
    <row r="90" spans="1:4" x14ac:dyDescent="0.25">
      <c r="A90" s="16">
        <v>63</v>
      </c>
      <c r="B90" s="16">
        <v>46.678344694635257</v>
      </c>
      <c r="C90" s="16">
        <v>-2.647926443684689</v>
      </c>
      <c r="D90" s="16">
        <v>-1.1671652001236852</v>
      </c>
    </row>
    <row r="91" spans="1:4" x14ac:dyDescent="0.25">
      <c r="A91" s="16">
        <v>64</v>
      </c>
      <c r="B91" s="16">
        <v>45.424106361632617</v>
      </c>
      <c r="C91" s="16">
        <v>-1.6218249928113195</v>
      </c>
      <c r="D91" s="16">
        <v>-0.7148754818378279</v>
      </c>
    </row>
    <row r="92" spans="1:4" x14ac:dyDescent="0.25">
      <c r="A92" s="16">
        <v>65</v>
      </c>
      <c r="B92" s="16">
        <v>12.829033788103418</v>
      </c>
      <c r="C92" s="16">
        <v>-1.4982353090159641</v>
      </c>
      <c r="D92" s="16">
        <v>-0.66039905241726582</v>
      </c>
    </row>
    <row r="93" spans="1:4" x14ac:dyDescent="0.25">
      <c r="A93" s="16">
        <v>66</v>
      </c>
      <c r="B93" s="16">
        <v>14.198580811401367</v>
      </c>
      <c r="C93" s="16">
        <v>-2.7917367049374882</v>
      </c>
      <c r="D93" s="16">
        <v>-1.2305545487044536</v>
      </c>
    </row>
    <row r="94" spans="1:4" x14ac:dyDescent="0.25">
      <c r="A94" s="16">
        <v>67</v>
      </c>
      <c r="B94" s="16">
        <v>15.207621735587432</v>
      </c>
      <c r="C94" s="16">
        <v>-2.2798650815950356</v>
      </c>
      <c r="D94" s="16">
        <v>-1.0049294196072982</v>
      </c>
    </row>
    <row r="95" spans="1:4" x14ac:dyDescent="0.25">
      <c r="A95" s="16">
        <v>68</v>
      </c>
      <c r="B95" s="16">
        <v>17.179110986934841</v>
      </c>
      <c r="C95" s="16">
        <v>-2.350213648531799</v>
      </c>
      <c r="D95" s="16">
        <v>-1.0359379845933048</v>
      </c>
    </row>
    <row r="96" spans="1:4" x14ac:dyDescent="0.25">
      <c r="A96" s="16">
        <v>69</v>
      </c>
      <c r="B96" s="16">
        <v>18.782633894116426</v>
      </c>
      <c r="C96" s="16">
        <v>-1.1020255290974141</v>
      </c>
      <c r="D96" s="16">
        <v>-0.48575588278824472</v>
      </c>
    </row>
    <row r="97" spans="1:4" x14ac:dyDescent="0.25">
      <c r="A97" s="16">
        <v>70</v>
      </c>
      <c r="B97" s="16">
        <v>20.334723649732851</v>
      </c>
      <c r="C97" s="16">
        <v>-1.3233168056263871</v>
      </c>
      <c r="D97" s="16">
        <v>-0.58329766974821529</v>
      </c>
    </row>
    <row r="98" spans="1:4" x14ac:dyDescent="0.25">
      <c r="A98" s="16">
        <v>71</v>
      </c>
      <c r="B98" s="16">
        <v>22.140284848997901</v>
      </c>
      <c r="C98" s="16">
        <v>-1.1136688794161529</v>
      </c>
      <c r="D98" s="16">
        <v>-0.49088809230912944</v>
      </c>
    </row>
    <row r="99" spans="1:4" x14ac:dyDescent="0.25">
      <c r="A99" s="16">
        <v>72</v>
      </c>
      <c r="B99" s="16">
        <v>25.018641664085635</v>
      </c>
      <c r="C99" s="16">
        <v>-0.95020059944685187</v>
      </c>
      <c r="D99" s="16">
        <v>-0.41883379179814312</v>
      </c>
    </row>
    <row r="100" spans="1:4" x14ac:dyDescent="0.25">
      <c r="A100" s="16">
        <v>73</v>
      </c>
      <c r="B100" s="16">
        <v>27.723547220845823</v>
      </c>
      <c r="C100" s="16">
        <v>-1.4878057759789023</v>
      </c>
      <c r="D100" s="16">
        <v>-0.65580187486218999</v>
      </c>
    </row>
    <row r="101" spans="1:4" x14ac:dyDescent="0.25">
      <c r="A101" s="16">
        <v>74</v>
      </c>
      <c r="B101" s="16">
        <v>30.972658608500353</v>
      </c>
      <c r="C101" s="16">
        <v>-1.3148639316942692</v>
      </c>
      <c r="D101" s="16">
        <v>-0.57957177308740326</v>
      </c>
    </row>
    <row r="102" spans="1:4" x14ac:dyDescent="0.25">
      <c r="A102" s="16">
        <v>75</v>
      </c>
      <c r="B102" s="16">
        <v>34.364703036431258</v>
      </c>
      <c r="C102" s="16">
        <v>-2.0453114014502702</v>
      </c>
      <c r="D102" s="16">
        <v>-0.90154176936541286</v>
      </c>
    </row>
    <row r="103" spans="1:4" x14ac:dyDescent="0.25">
      <c r="A103" s="16">
        <v>76</v>
      </c>
      <c r="B103" s="16">
        <v>37.924610307566674</v>
      </c>
      <c r="C103" s="16">
        <v>-2.867576087034351</v>
      </c>
      <c r="D103" s="16">
        <v>-1.2639833804582414</v>
      </c>
    </row>
    <row r="104" spans="1:4" x14ac:dyDescent="0.25">
      <c r="A104" s="16">
        <v>77</v>
      </c>
      <c r="B104" s="16">
        <v>42.067373474850271</v>
      </c>
      <c r="C104" s="16">
        <v>-3.6643316497552121</v>
      </c>
      <c r="D104" s="16">
        <v>-1.6151809630159728</v>
      </c>
    </row>
    <row r="105" spans="1:4" x14ac:dyDescent="0.25">
      <c r="A105" s="16">
        <v>78</v>
      </c>
      <c r="B105" s="16">
        <v>45.64375239450186</v>
      </c>
      <c r="C105" s="16">
        <v>-5.9099120903193452</v>
      </c>
      <c r="D105" s="16">
        <v>-2.6049982408168249</v>
      </c>
    </row>
    <row r="106" spans="1:4" x14ac:dyDescent="0.25">
      <c r="A106" s="16">
        <v>79</v>
      </c>
      <c r="B106" s="16">
        <v>47.440231229959842</v>
      </c>
      <c r="C106" s="16">
        <v>-6.9459346520130723</v>
      </c>
      <c r="D106" s="16">
        <v>-3.0616610319739883</v>
      </c>
    </row>
    <row r="107" spans="1:4" x14ac:dyDescent="0.25">
      <c r="A107" s="16">
        <v>80</v>
      </c>
      <c r="B107" s="16">
        <v>46.709857784365298</v>
      </c>
      <c r="C107" s="16">
        <v>-6.0634699516656738</v>
      </c>
      <c r="D107" s="16">
        <v>-2.6726841814124596</v>
      </c>
    </row>
    <row r="108" spans="1:4" x14ac:dyDescent="0.25">
      <c r="A108" s="16">
        <v>81</v>
      </c>
      <c r="B108" s="16">
        <v>10.857759502549285</v>
      </c>
      <c r="C108" s="16">
        <v>-0.21137166984966527</v>
      </c>
      <c r="D108" s="16">
        <v>-9.3169377090876401E-2</v>
      </c>
    </row>
    <row r="109" spans="1:4" x14ac:dyDescent="0.25">
      <c r="A109" s="16">
        <v>82</v>
      </c>
      <c r="B109" s="16">
        <v>12.283862181512054</v>
      </c>
      <c r="C109" s="16">
        <v>-0.49678993816604589</v>
      </c>
      <c r="D109" s="16">
        <v>-0.21897735451901101</v>
      </c>
    </row>
    <row r="110" spans="1:4" x14ac:dyDescent="0.25">
      <c r="A110" s="16">
        <v>83</v>
      </c>
      <c r="B110" s="16">
        <v>13.335319847446737</v>
      </c>
      <c r="C110" s="16">
        <v>-0.40756319345434022</v>
      </c>
      <c r="D110" s="16">
        <v>-0.17964757948080981</v>
      </c>
    </row>
    <row r="111" spans="1:4" x14ac:dyDescent="0.25">
      <c r="A111" s="16">
        <v>84</v>
      </c>
      <c r="B111" s="16">
        <v>15.391642582291375</v>
      </c>
      <c r="C111" s="16">
        <v>-0.94297338077046255</v>
      </c>
      <c r="D111" s="16">
        <v>-0.4156481450998053</v>
      </c>
    </row>
    <row r="112" spans="1:4" x14ac:dyDescent="0.25">
      <c r="A112" s="16">
        <v>85</v>
      </c>
      <c r="B112" s="16">
        <v>17.066222595308247</v>
      </c>
      <c r="C112" s="16">
        <v>0.42427170126969926</v>
      </c>
      <c r="D112" s="16">
        <v>0.1870124324262506</v>
      </c>
    </row>
    <row r="113" spans="1:4" x14ac:dyDescent="0.25">
      <c r="A113" s="16">
        <v>86</v>
      </c>
      <c r="B113" s="16">
        <v>18.689006920505697</v>
      </c>
      <c r="C113" s="16">
        <v>0.58855961941825896</v>
      </c>
      <c r="D113" s="16">
        <v>0.25942801682478789</v>
      </c>
    </row>
    <row r="114" spans="1:4" x14ac:dyDescent="0.25">
      <c r="A114" s="16">
        <v>87</v>
      </c>
      <c r="B114" s="16">
        <v>20.579401603267975</v>
      </c>
      <c r="C114" s="16">
        <v>0.86546531688411577</v>
      </c>
      <c r="D114" s="16">
        <v>0.38148378410976874</v>
      </c>
    </row>
    <row r="115" spans="1:4" x14ac:dyDescent="0.25">
      <c r="A115" s="16">
        <v>88</v>
      </c>
      <c r="B115" s="16">
        <v>23.599510093772022</v>
      </c>
      <c r="C115" s="16">
        <v>0.92520473512531609</v>
      </c>
      <c r="D115" s="16">
        <v>0.40781599972439025</v>
      </c>
    </row>
    <row r="116" spans="1:4" x14ac:dyDescent="0.25">
      <c r="A116" s="16">
        <v>89</v>
      </c>
      <c r="B116" s="16">
        <v>26.446167325948526</v>
      </c>
      <c r="C116" s="16">
        <v>0.70212164743550787</v>
      </c>
      <c r="D116" s="16">
        <v>0.30948440999738736</v>
      </c>
    </row>
    <row r="117" spans="1:4" x14ac:dyDescent="0.25">
      <c r="A117" s="16">
        <v>90</v>
      </c>
      <c r="B117" s="16">
        <v>29.879084594513721</v>
      </c>
      <c r="C117" s="16">
        <v>0.91939449293875342</v>
      </c>
      <c r="D117" s="16">
        <v>0.40525493444230115</v>
      </c>
    </row>
    <row r="118" spans="1:4" x14ac:dyDescent="0.25">
      <c r="A118" s="16">
        <v>91</v>
      </c>
      <c r="B118" s="16">
        <v>33.483575267441957</v>
      </c>
      <c r="C118" s="16">
        <v>0.66091142457324992</v>
      </c>
      <c r="D118" s="16">
        <v>0.29131957836889349</v>
      </c>
    </row>
    <row r="119" spans="1:4" x14ac:dyDescent="0.25">
      <c r="A119" s="16">
        <v>92</v>
      </c>
      <c r="B119" s="16">
        <v>37.298708061577585</v>
      </c>
      <c r="C119" s="16">
        <v>0.38190030344142656</v>
      </c>
      <c r="D119" s="16">
        <v>0.16833577275403608</v>
      </c>
    </row>
    <row r="120" spans="1:4" x14ac:dyDescent="0.25">
      <c r="A120" s="16">
        <v>93</v>
      </c>
      <c r="B120" s="16">
        <v>41.809445526936777</v>
      </c>
      <c r="C120" s="16">
        <v>1.4224936365613274</v>
      </c>
      <c r="D120" s="16">
        <v>0.62701328956910962</v>
      </c>
    </row>
    <row r="121" spans="1:4" x14ac:dyDescent="0.25">
      <c r="A121" s="16">
        <v>94</v>
      </c>
      <c r="B121" s="16">
        <v>45.853133678331659</v>
      </c>
      <c r="C121" s="16">
        <v>0.15447088440598833</v>
      </c>
      <c r="D121" s="16">
        <v>6.8088387100403547E-2</v>
      </c>
    </row>
    <row r="122" spans="1:4" x14ac:dyDescent="0.25">
      <c r="A122" s="16">
        <v>95</v>
      </c>
      <c r="B122" s="16">
        <v>48.202117765284413</v>
      </c>
      <c r="C122" s="16">
        <v>-0.29337251813612397</v>
      </c>
      <c r="D122" s="16">
        <v>-0.12931408825868154</v>
      </c>
    </row>
    <row r="123" spans="1:4" x14ac:dyDescent="0.25">
      <c r="A123" s="16">
        <v>96</v>
      </c>
      <c r="B123" s="16">
        <v>47.995609207097985</v>
      </c>
      <c r="C123" s="16">
        <v>-8.6863959949695868E-2</v>
      </c>
      <c r="D123" s="16">
        <v>-3.8288295900373311E-2</v>
      </c>
    </row>
    <row r="124" spans="1:4" x14ac:dyDescent="0.25">
      <c r="A124" s="16">
        <v>97</v>
      </c>
      <c r="B124" s="16">
        <v>8.8864852169951529</v>
      </c>
      <c r="C124" s="16">
        <v>-0.90169434247043778</v>
      </c>
      <c r="D124" s="16">
        <v>-0.39745298068605434</v>
      </c>
    </row>
    <row r="125" spans="1:4" x14ac:dyDescent="0.25">
      <c r="A125" s="16">
        <v>98</v>
      </c>
      <c r="B125" s="16">
        <v>10.369143551622741</v>
      </c>
      <c r="C125" s="16">
        <v>-0.10298385580525071</v>
      </c>
      <c r="D125" s="16">
        <v>-4.5393697758153183E-2</v>
      </c>
    </row>
    <row r="126" spans="1:4" x14ac:dyDescent="0.25">
      <c r="A126" s="16">
        <v>99</v>
      </c>
      <c r="B126" s="16">
        <v>11.46301795930604</v>
      </c>
      <c r="C126" s="16">
        <v>-5.6173852842160699E-2</v>
      </c>
      <c r="D126" s="16">
        <v>-2.4760569293988371E-2</v>
      </c>
    </row>
    <row r="127" spans="1:4" x14ac:dyDescent="0.25">
      <c r="A127" s="16">
        <v>100</v>
      </c>
      <c r="B127" s="16">
        <v>13.604174177647906</v>
      </c>
      <c r="C127" s="16">
        <v>-1.0566456605376384</v>
      </c>
      <c r="D127" s="16">
        <v>-0.46575313554597114</v>
      </c>
    </row>
    <row r="128" spans="1:4" x14ac:dyDescent="0.25">
      <c r="A128" s="16">
        <v>101</v>
      </c>
      <c r="B128" s="16">
        <v>15.349811296500064</v>
      </c>
      <c r="C128" s="16">
        <v>0.61977045254936591</v>
      </c>
      <c r="D128" s="16">
        <v>0.27318527144353938</v>
      </c>
    </row>
    <row r="129" spans="1:4" x14ac:dyDescent="0.25">
      <c r="A129" s="16">
        <v>102</v>
      </c>
      <c r="B129" s="16">
        <v>17.043290191278544</v>
      </c>
      <c r="C129" s="16">
        <v>0.82743224218153344</v>
      </c>
      <c r="D129" s="16">
        <v>0.36471939046415564</v>
      </c>
    </row>
    <row r="130" spans="1:4" x14ac:dyDescent="0.25">
      <c r="A130" s="16">
        <v>103</v>
      </c>
      <c r="B130" s="16">
        <v>19.018518357538049</v>
      </c>
      <c r="C130" s="16">
        <v>1.3236869656558667</v>
      </c>
      <c r="D130" s="16">
        <v>0.58346083058899922</v>
      </c>
    </row>
    <row r="131" spans="1:4" x14ac:dyDescent="0.25">
      <c r="A131" s="16">
        <v>104</v>
      </c>
      <c r="B131" s="16">
        <v>22.180378523458408</v>
      </c>
      <c r="C131" s="16">
        <v>1.5838800316746742</v>
      </c>
      <c r="D131" s="16">
        <v>0.69814992729519132</v>
      </c>
    </row>
    <row r="132" spans="1:4" x14ac:dyDescent="0.25">
      <c r="A132" s="16">
        <v>105</v>
      </c>
      <c r="B132" s="16">
        <v>25.168787431051225</v>
      </c>
      <c r="C132" s="16">
        <v>1.4471821506978273</v>
      </c>
      <c r="D132" s="16">
        <v>0.63789560641428089</v>
      </c>
    </row>
    <row r="133" spans="1:4" x14ac:dyDescent="0.25">
      <c r="A133" s="16">
        <v>106</v>
      </c>
      <c r="B133" s="16">
        <v>28.785510580527085</v>
      </c>
      <c r="C133" s="16">
        <v>1.6327403700432583</v>
      </c>
      <c r="D133" s="16">
        <v>0.71968681203233786</v>
      </c>
    </row>
    <row r="134" spans="1:4" x14ac:dyDescent="0.25">
      <c r="A134" s="16">
        <v>107</v>
      </c>
      <c r="B134" s="16">
        <v>32.602447498452662</v>
      </c>
      <c r="C134" s="16">
        <v>1.580062007250767</v>
      </c>
      <c r="D134" s="16">
        <v>0.69646700092409253</v>
      </c>
    </row>
    <row r="135" spans="1:4" x14ac:dyDescent="0.25">
      <c r="A135" s="16">
        <v>108</v>
      </c>
      <c r="B135" s="16">
        <v>36.672805815588504</v>
      </c>
      <c r="C135" s="16">
        <v>0.66559722623659212</v>
      </c>
      <c r="D135" s="16">
        <v>0.29338500758396041</v>
      </c>
    </row>
    <row r="136" spans="1:4" x14ac:dyDescent="0.25">
      <c r="A136" s="16">
        <v>109</v>
      </c>
      <c r="B136" s="16">
        <v>41.551517579023283</v>
      </c>
      <c r="C136" s="16">
        <v>8.3463409569873193E-2</v>
      </c>
      <c r="D136" s="16">
        <v>3.6789385659092823E-2</v>
      </c>
    </row>
    <row r="137" spans="1:4" x14ac:dyDescent="0.25">
      <c r="A137" s="16">
        <v>110</v>
      </c>
      <c r="B137" s="16">
        <v>46.062514962161444</v>
      </c>
      <c r="C137" s="16">
        <v>-1.1955948100701903</v>
      </c>
      <c r="D137" s="16">
        <v>-0.5269997809382434</v>
      </c>
    </row>
    <row r="138" spans="1:4" x14ac:dyDescent="0.25">
      <c r="A138" s="16">
        <v>111</v>
      </c>
      <c r="B138" s="16">
        <v>48.964004300608991</v>
      </c>
      <c r="C138" s="16">
        <v>-2.3860575325481506</v>
      </c>
      <c r="D138" s="16">
        <v>-1.0517374166964637</v>
      </c>
    </row>
    <row r="139" spans="1:4" x14ac:dyDescent="0.25">
      <c r="A139" s="16">
        <v>112</v>
      </c>
      <c r="B139" s="16">
        <v>49.281360629830665</v>
      </c>
      <c r="C139" s="16">
        <v>-2.5132997933287626</v>
      </c>
      <c r="D139" s="16">
        <v>-1.1078238458049445</v>
      </c>
    </row>
    <row r="140" spans="1:4" x14ac:dyDescent="0.25">
      <c r="A140" s="16">
        <v>113</v>
      </c>
      <c r="B140" s="16">
        <v>6.9152109314410177</v>
      </c>
      <c r="C140" s="16">
        <v>-0.83156074132694879</v>
      </c>
      <c r="D140" s="16">
        <v>-0.36653916931139724</v>
      </c>
    </row>
    <row r="141" spans="1:4" x14ac:dyDescent="0.25">
      <c r="A141" s="16">
        <v>114</v>
      </c>
      <c r="B141" s="16">
        <v>8.4544249217334269</v>
      </c>
      <c r="C141" s="16">
        <v>-0.62172530196156295</v>
      </c>
      <c r="D141" s="16">
        <v>-0.27404693896109461</v>
      </c>
    </row>
    <row r="142" spans="1:4" x14ac:dyDescent="0.25">
      <c r="A142" s="16">
        <v>115</v>
      </c>
      <c r="B142" s="16">
        <v>9.590716071165339</v>
      </c>
      <c r="C142" s="16">
        <v>-0.88349173656457936</v>
      </c>
      <c r="D142" s="16">
        <v>-0.3894295523104081</v>
      </c>
    </row>
    <row r="143" spans="1:4" x14ac:dyDescent="0.25">
      <c r="A143" s="16">
        <v>116</v>
      </c>
      <c r="B143" s="16">
        <v>11.816705773004436</v>
      </c>
      <c r="C143" s="16">
        <v>-0.40986166654055722</v>
      </c>
      <c r="D143" s="16">
        <v>-0.18066071102230397</v>
      </c>
    </row>
    <row r="144" spans="1:4" x14ac:dyDescent="0.25">
      <c r="A144" s="16">
        <v>117</v>
      </c>
      <c r="B144" s="16">
        <v>13.633399997691882</v>
      </c>
      <c r="C144" s="16">
        <v>-0.24936957944092875</v>
      </c>
      <c r="D144" s="16">
        <v>-0.10991827049693879</v>
      </c>
    </row>
    <row r="145" spans="1:4" x14ac:dyDescent="0.25">
      <c r="A145" s="16">
        <v>118</v>
      </c>
      <c r="B145" s="16">
        <v>15.397573462051385</v>
      </c>
      <c r="C145" s="16">
        <v>0.19178015011591576</v>
      </c>
      <c r="D145" s="16">
        <v>8.4533736888216832E-2</v>
      </c>
    </row>
    <row r="146" spans="1:4" x14ac:dyDescent="0.25">
      <c r="A146" s="16">
        <v>119</v>
      </c>
      <c r="B146" s="16">
        <v>17.45763511180812</v>
      </c>
      <c r="C146" s="16">
        <v>0.4130873216519575</v>
      </c>
      <c r="D146" s="16">
        <v>0.18208253012253112</v>
      </c>
    </row>
    <row r="147" spans="1:4" x14ac:dyDescent="0.25">
      <c r="A147" s="16">
        <v>120</v>
      </c>
      <c r="B147" s="16">
        <v>20.761246953144791</v>
      </c>
      <c r="C147" s="16">
        <v>0.53152871225444898</v>
      </c>
      <c r="D147" s="16">
        <v>0.23428967118386571</v>
      </c>
    </row>
    <row r="148" spans="1:4" x14ac:dyDescent="0.25">
      <c r="A148" s="16">
        <v>121</v>
      </c>
      <c r="B148" s="16">
        <v>23.89140753615392</v>
      </c>
      <c r="C148" s="16">
        <v>0.86144417487269465</v>
      </c>
      <c r="D148" s="16">
        <v>0.37971132663396551</v>
      </c>
    </row>
    <row r="149" spans="1:4" x14ac:dyDescent="0.25">
      <c r="A149" s="16">
        <v>122</v>
      </c>
      <c r="B149" s="16">
        <v>27.691936566540445</v>
      </c>
      <c r="C149" s="16">
        <v>1.2054018365013803</v>
      </c>
      <c r="D149" s="16">
        <v>0.53132256716762605</v>
      </c>
    </row>
    <row r="150" spans="1:4" x14ac:dyDescent="0.25">
      <c r="A150" s="16">
        <v>123</v>
      </c>
      <c r="B150" s="16">
        <v>31.721319729463357</v>
      </c>
      <c r="C150" s="16">
        <v>1.5866650614111641</v>
      </c>
      <c r="D150" s="16">
        <v>0.69937752551548682</v>
      </c>
    </row>
    <row r="151" spans="1:4" x14ac:dyDescent="0.25">
      <c r="A151" s="16">
        <v>124</v>
      </c>
      <c r="B151" s="16">
        <v>36.046903569599415</v>
      </c>
      <c r="C151" s="16">
        <v>0.94929414903176479</v>
      </c>
      <c r="D151" s="16">
        <v>0.41843424241388788</v>
      </c>
    </row>
    <row r="152" spans="1:4" x14ac:dyDescent="0.25">
      <c r="A152" s="16">
        <v>125</v>
      </c>
      <c r="B152" s="16">
        <v>41.293589631109789</v>
      </c>
      <c r="C152" s="16">
        <v>0.53150542592443628</v>
      </c>
      <c r="D152" s="16">
        <v>0.23427940692818963</v>
      </c>
    </row>
    <row r="153" spans="1:4" x14ac:dyDescent="0.25">
      <c r="A153" s="16">
        <v>126</v>
      </c>
      <c r="B153" s="16">
        <v>46.271896245991243</v>
      </c>
      <c r="C153" s="16">
        <v>-1.4429989075881977</v>
      </c>
      <c r="D153" s="16">
        <v>-0.63605169727063315</v>
      </c>
    </row>
    <row r="154" spans="1:4" x14ac:dyDescent="0.25">
      <c r="A154" s="16">
        <v>127</v>
      </c>
      <c r="B154" s="16">
        <v>49.725890835933562</v>
      </c>
      <c r="C154" s="16">
        <v>-2.6916703036141669</v>
      </c>
      <c r="D154" s="16">
        <v>-1.1864468199551352</v>
      </c>
    </row>
    <row r="155" spans="1:4" x14ac:dyDescent="0.25">
      <c r="A155" s="16">
        <v>128</v>
      </c>
      <c r="B155" s="16">
        <v>50.567112052563353</v>
      </c>
      <c r="C155" s="16">
        <v>-3.1526633833618263</v>
      </c>
      <c r="D155" s="16">
        <v>-1.3896454705304084</v>
      </c>
    </row>
    <row r="156" spans="1:4" x14ac:dyDescent="0.25">
      <c r="A156" s="16">
        <v>129</v>
      </c>
      <c r="B156" s="16">
        <v>4.9439366458868887</v>
      </c>
      <c r="C156" s="16">
        <v>-1.1416552770655959</v>
      </c>
      <c r="D156" s="16">
        <v>-0.50322406542166009</v>
      </c>
    </row>
    <row r="157" spans="1:4" x14ac:dyDescent="0.25">
      <c r="A157" s="16">
        <v>130</v>
      </c>
      <c r="B157" s="16">
        <v>6.5397062918441184</v>
      </c>
      <c r="C157" s="16">
        <v>-0.64617017017111422</v>
      </c>
      <c r="D157" s="16">
        <v>-0.28482186043364721</v>
      </c>
    </row>
    <row r="158" spans="1:4" x14ac:dyDescent="0.25">
      <c r="A158" s="16">
        <v>131</v>
      </c>
      <c r="B158" s="16">
        <v>7.7184141830246462</v>
      </c>
      <c r="C158" s="16">
        <v>-0.87430771914631933</v>
      </c>
      <c r="D158" s="16">
        <v>-0.38538137886001322</v>
      </c>
    </row>
    <row r="159" spans="1:4" x14ac:dyDescent="0.25">
      <c r="A159" s="16">
        <v>132</v>
      </c>
      <c r="B159" s="16">
        <v>10.029237368360974</v>
      </c>
      <c r="C159" s="16">
        <v>-0.52353394630774197</v>
      </c>
      <c r="D159" s="16">
        <v>-0.23076570146847378</v>
      </c>
    </row>
    <row r="160" spans="1:4" x14ac:dyDescent="0.25">
      <c r="A160" s="16">
        <v>133</v>
      </c>
      <c r="B160" s="16">
        <v>11.916988698883705</v>
      </c>
      <c r="C160" s="16">
        <v>-0.20596208291412132</v>
      </c>
      <c r="D160" s="16">
        <v>-9.0784914473620082E-2</v>
      </c>
    </row>
    <row r="161" spans="1:4" x14ac:dyDescent="0.25">
      <c r="A161" s="16">
        <v>134</v>
      </c>
      <c r="B161" s="16">
        <v>13.751856732824233</v>
      </c>
      <c r="C161" s="16">
        <v>0.43065277287918846</v>
      </c>
      <c r="D161" s="16">
        <v>0.1898251105275838</v>
      </c>
    </row>
    <row r="162" spans="1:4" x14ac:dyDescent="0.25">
      <c r="A162" s="16">
        <v>135</v>
      </c>
      <c r="B162" s="16">
        <v>15.896751866078199</v>
      </c>
      <c r="C162" s="16">
        <v>0.1868983240358677</v>
      </c>
      <c r="D162" s="16">
        <v>8.2381903128907613E-2</v>
      </c>
    </row>
    <row r="163" spans="1:4" x14ac:dyDescent="0.25">
      <c r="A163" s="16">
        <v>136</v>
      </c>
      <c r="B163" s="16">
        <v>19.342115382831185</v>
      </c>
      <c r="C163" s="16">
        <v>0.42974773503953756</v>
      </c>
      <c r="D163" s="16">
        <v>0.18942618378482814</v>
      </c>
    </row>
    <row r="164" spans="1:4" x14ac:dyDescent="0.25">
      <c r="A164" s="16">
        <v>137</v>
      </c>
      <c r="B164" s="16">
        <v>22.614027641256623</v>
      </c>
      <c r="C164" s="16">
        <v>0.96011684543539388</v>
      </c>
      <c r="D164" s="16">
        <v>0.42320472032650014</v>
      </c>
    </row>
    <row r="165" spans="1:4" x14ac:dyDescent="0.25">
      <c r="A165" s="16">
        <v>138</v>
      </c>
      <c r="B165" s="16">
        <v>26.598362552553812</v>
      </c>
      <c r="C165" s="16">
        <v>1.5385195767237541</v>
      </c>
      <c r="D165" s="16">
        <v>0.67815573727274503</v>
      </c>
    </row>
    <row r="166" spans="1:4" x14ac:dyDescent="0.25">
      <c r="A166" s="16">
        <v>139</v>
      </c>
      <c r="B166" s="16">
        <v>30.840191960474062</v>
      </c>
      <c r="C166" s="16">
        <v>2.0495418798301195</v>
      </c>
      <c r="D166" s="16">
        <v>0.90340649908878268</v>
      </c>
    </row>
    <row r="167" spans="1:4" x14ac:dyDescent="0.25">
      <c r="A167" s="16">
        <v>140</v>
      </c>
      <c r="B167" s="16">
        <v>35.421001323610334</v>
      </c>
      <c r="C167" s="16">
        <v>1.4611279539562076</v>
      </c>
      <c r="D167" s="16">
        <v>0.64404270173476219</v>
      </c>
    </row>
    <row r="168" spans="1:4" x14ac:dyDescent="0.25">
      <c r="A168" s="16">
        <v>141</v>
      </c>
      <c r="B168" s="16">
        <v>41.035661683196295</v>
      </c>
      <c r="C168" s="16">
        <v>2.3103459213664408</v>
      </c>
      <c r="D168" s="16">
        <v>1.0183649043944907</v>
      </c>
    </row>
    <row r="169" spans="1:4" x14ac:dyDescent="0.25">
      <c r="A169" s="16">
        <v>142</v>
      </c>
      <c r="B169" s="16">
        <v>46.481277529821057</v>
      </c>
      <c r="C169" s="16">
        <v>0.93317113938046958</v>
      </c>
      <c r="D169" s="16">
        <v>0.41132746804289599</v>
      </c>
    </row>
    <row r="170" spans="1:4" x14ac:dyDescent="0.25">
      <c r="A170" s="16">
        <v>143</v>
      </c>
      <c r="B170" s="16">
        <v>50.487777371258154</v>
      </c>
      <c r="C170" s="16">
        <v>-0.2976633028170852</v>
      </c>
      <c r="D170" s="16">
        <v>-0.13120540007090578</v>
      </c>
    </row>
    <row r="171" spans="1:4" x14ac:dyDescent="0.25">
      <c r="A171" s="16">
        <v>144</v>
      </c>
      <c r="B171" s="16">
        <v>51.852863475296047</v>
      </c>
      <c r="C171" s="16">
        <v>-1.662749406854978</v>
      </c>
      <c r="D171" s="16">
        <v>-0.73291433334034306</v>
      </c>
    </row>
    <row r="172" spans="1:4" x14ac:dyDescent="0.25">
      <c r="A172" s="16">
        <v>145</v>
      </c>
      <c r="B172" s="16">
        <v>3.9582995031098216</v>
      </c>
      <c r="C172" s="16">
        <v>-0.6503147122352968</v>
      </c>
      <c r="D172" s="16">
        <v>-0.28664871075243148</v>
      </c>
    </row>
    <row r="173" spans="1:4" x14ac:dyDescent="0.25">
      <c r="A173" s="16">
        <v>146</v>
      </c>
      <c r="B173" s="16">
        <v>5.5823469768994611</v>
      </c>
      <c r="C173" s="16">
        <v>-0.25915306054965104</v>
      </c>
      <c r="D173" s="16">
        <v>-0.11423067831075943</v>
      </c>
    </row>
    <row r="174" spans="1:4" x14ac:dyDescent="0.25">
      <c r="A174" s="16">
        <v>147</v>
      </c>
      <c r="B174" s="16">
        <v>6.7822632389542958</v>
      </c>
      <c r="C174" s="16">
        <v>-0.78226323895429584</v>
      </c>
      <c r="D174" s="16">
        <v>-0.34480958941328327</v>
      </c>
    </row>
    <row r="175" spans="1:4" x14ac:dyDescent="0.25">
      <c r="A175" s="16">
        <v>148</v>
      </c>
      <c r="B175" s="16">
        <v>9.1355031660392392</v>
      </c>
      <c r="C175" s="16">
        <v>-0.23550316603923882</v>
      </c>
      <c r="D175" s="16">
        <v>-0.10380616900273718</v>
      </c>
    </row>
    <row r="176" spans="1:4" x14ac:dyDescent="0.25">
      <c r="A176" s="16">
        <v>149</v>
      </c>
      <c r="B176" s="16">
        <v>11.058783049479613</v>
      </c>
      <c r="C176" s="16">
        <v>-5.8783049479613325E-2</v>
      </c>
      <c r="D176" s="16">
        <v>-2.5910662991937436E-2</v>
      </c>
    </row>
    <row r="177" spans="1:4" x14ac:dyDescent="0.25">
      <c r="A177" s="16">
        <v>150</v>
      </c>
      <c r="B177" s="16">
        <v>12.928998368210655</v>
      </c>
      <c r="C177" s="16">
        <v>7.1001631789345154E-2</v>
      </c>
      <c r="D177" s="16">
        <v>3.1296425916273435E-2</v>
      </c>
    </row>
    <row r="178" spans="1:4" x14ac:dyDescent="0.25">
      <c r="A178" s="16">
        <v>151</v>
      </c>
      <c r="B178" s="16">
        <v>15.116310243213235</v>
      </c>
      <c r="C178" s="16">
        <v>0.3836897567867652</v>
      </c>
      <c r="D178" s="16">
        <v>0.16912453623230622</v>
      </c>
    </row>
    <row r="179" spans="1:4" x14ac:dyDescent="0.25">
      <c r="A179" s="16">
        <v>152</v>
      </c>
      <c r="B179" s="16">
        <v>18.632549597674377</v>
      </c>
      <c r="C179" s="16">
        <v>0.45490287380851413</v>
      </c>
      <c r="D179" s="16">
        <v>0.20051418158229559</v>
      </c>
    </row>
    <row r="180" spans="1:4" x14ac:dyDescent="0.25">
      <c r="A180" s="16">
        <v>153</v>
      </c>
      <c r="B180" s="16">
        <v>21.975337693807969</v>
      </c>
      <c r="C180" s="16">
        <v>7.7894245355530245E-2</v>
      </c>
      <c r="D180" s="16">
        <v>3.4334583834722626E-2</v>
      </c>
    </row>
    <row r="181" spans="1:4" x14ac:dyDescent="0.25">
      <c r="A181" s="16">
        <v>154</v>
      </c>
      <c r="B181" s="16">
        <v>26.051575545560496</v>
      </c>
      <c r="C181" s="16">
        <v>1.6290328194585157</v>
      </c>
      <c r="D181" s="16">
        <v>0.71805258082832135</v>
      </c>
    </row>
    <row r="182" spans="1:4" x14ac:dyDescent="0.25">
      <c r="A182" s="16">
        <v>155</v>
      </c>
      <c r="B182" s="16">
        <v>30.399628075979411</v>
      </c>
      <c r="C182" s="16">
        <v>1.5395354221194495</v>
      </c>
      <c r="D182" s="16">
        <v>0.67860350627984467</v>
      </c>
    </row>
    <row r="183" spans="1:4" x14ac:dyDescent="0.25">
      <c r="A183" s="16">
        <v>156</v>
      </c>
      <c r="B183" s="16">
        <v>35.108050200615786</v>
      </c>
      <c r="C183" s="16">
        <v>1.7740790769507555</v>
      </c>
      <c r="D183" s="16">
        <v>0.78198673751794001</v>
      </c>
    </row>
    <row r="184" spans="1:4" x14ac:dyDescent="0.25">
      <c r="A184" s="16">
        <v>157</v>
      </c>
      <c r="B184" s="16">
        <v>40.906697709239552</v>
      </c>
      <c r="C184" s="16">
        <v>1.9069905036882062</v>
      </c>
      <c r="D184" s="16">
        <v>0.84057204767892491</v>
      </c>
    </row>
    <row r="185" spans="1:4" x14ac:dyDescent="0.25">
      <c r="A185" s="16">
        <v>158</v>
      </c>
      <c r="B185" s="16">
        <v>46.585968171735942</v>
      </c>
      <c r="C185" s="16">
        <v>1.3227770754123469</v>
      </c>
      <c r="D185" s="16">
        <v>0.58305976498134182</v>
      </c>
    </row>
    <row r="186" spans="1:4" x14ac:dyDescent="0.25">
      <c r="A186" s="16">
        <v>159</v>
      </c>
      <c r="B186" s="16">
        <v>50.868720638920429</v>
      </c>
      <c r="C186" s="16">
        <v>0.19591814434954102</v>
      </c>
      <c r="D186" s="16">
        <v>8.6357701024123559E-2</v>
      </c>
    </row>
    <row r="187" spans="1:4" x14ac:dyDescent="0.25">
      <c r="A187" s="16">
        <v>160</v>
      </c>
      <c r="B187" s="16">
        <v>52.495739186662384</v>
      </c>
      <c r="C187" s="16">
        <v>-1.317031962327782</v>
      </c>
      <c r="D187" s="16">
        <v>-0.58052740760446975</v>
      </c>
    </row>
    <row r="188" spans="1:4" x14ac:dyDescent="0.25">
      <c r="A188" s="16">
        <v>161</v>
      </c>
      <c r="B188" s="16">
        <v>2.9726623603327536</v>
      </c>
      <c r="C188" s="16">
        <v>-0.38711102953427456</v>
      </c>
      <c r="D188" s="16">
        <v>-0.17063258057415273</v>
      </c>
    </row>
    <row r="189" spans="1:4" x14ac:dyDescent="0.25">
      <c r="A189" s="16">
        <v>162</v>
      </c>
      <c r="B189" s="16">
        <v>4.6249876619548029</v>
      </c>
      <c r="C189" s="16">
        <v>-6.2250019369251675E-2</v>
      </c>
      <c r="D189" s="16">
        <v>-2.7438849930329745E-2</v>
      </c>
    </row>
    <row r="190" spans="1:4" x14ac:dyDescent="0.25">
      <c r="A190" s="16">
        <v>163</v>
      </c>
      <c r="B190" s="16">
        <v>5.8461122948839463</v>
      </c>
      <c r="C190" s="16">
        <v>-0.52291837853413625</v>
      </c>
      <c r="D190" s="16">
        <v>-0.2304943686731902</v>
      </c>
    </row>
    <row r="191" spans="1:4" x14ac:dyDescent="0.25">
      <c r="A191" s="16">
        <v>164</v>
      </c>
      <c r="B191" s="16">
        <v>8.2417689637175044</v>
      </c>
      <c r="C191" s="16">
        <v>0.12325004768933923</v>
      </c>
      <c r="D191" s="16">
        <v>5.432672305519344E-2</v>
      </c>
    </row>
    <row r="192" spans="1:4" x14ac:dyDescent="0.25">
      <c r="A192" s="16">
        <v>165</v>
      </c>
      <c r="B192" s="16">
        <v>10.200577400075522</v>
      </c>
      <c r="C192" s="16">
        <v>6.5582295741968721E-2</v>
      </c>
      <c r="D192" s="16">
        <v>2.8907666040650992E-2</v>
      </c>
    </row>
    <row r="193" spans="1:4" x14ac:dyDescent="0.25">
      <c r="A193" s="16">
        <v>166</v>
      </c>
      <c r="B193" s="16">
        <v>12.106140003597076</v>
      </c>
      <c r="C193" s="16">
        <v>6.1160376631061553E-2</v>
      </c>
      <c r="D193" s="16">
        <v>2.6958552191086938E-2</v>
      </c>
    </row>
    <row r="194" spans="1:4" x14ac:dyDescent="0.25">
      <c r="A194" s="16">
        <v>167</v>
      </c>
      <c r="B194" s="16">
        <v>14.33586862034827</v>
      </c>
      <c r="C194" s="16">
        <v>0.45500590436655841</v>
      </c>
      <c r="D194" s="16">
        <v>0.20055959586568153</v>
      </c>
    </row>
    <row r="195" spans="1:4" x14ac:dyDescent="0.25">
      <c r="A195" s="16">
        <v>168</v>
      </c>
      <c r="B195" s="16">
        <v>17.922983812517568</v>
      </c>
      <c r="C195" s="16">
        <v>0.25192113044820985</v>
      </c>
      <c r="D195" s="16">
        <v>0.11104295488881145</v>
      </c>
    </row>
    <row r="196" spans="1:4" x14ac:dyDescent="0.25">
      <c r="A196" s="16">
        <v>169</v>
      </c>
      <c r="B196" s="16">
        <v>21.336647746359318</v>
      </c>
      <c r="C196" s="16">
        <v>0.33635605592204953</v>
      </c>
      <c r="D196" s="16">
        <v>0.14826056979769359</v>
      </c>
    </row>
    <row r="197" spans="1:4" x14ac:dyDescent="0.25">
      <c r="A197" s="16">
        <v>170</v>
      </c>
      <c r="B197" s="16">
        <v>25.504788538567176</v>
      </c>
      <c r="C197" s="16">
        <v>1.111181043181876</v>
      </c>
      <c r="D197" s="16">
        <v>0.48979149240803321</v>
      </c>
    </row>
    <row r="198" spans="1:4" x14ac:dyDescent="0.25">
      <c r="A198" s="16">
        <v>171</v>
      </c>
      <c r="B198" s="16">
        <v>29.95906419148476</v>
      </c>
      <c r="C198" s="16">
        <v>1.5998711697319727</v>
      </c>
      <c r="D198" s="16">
        <v>0.70519857469828162</v>
      </c>
    </row>
    <row r="199" spans="1:4" x14ac:dyDescent="0.25">
      <c r="A199" s="16">
        <v>172</v>
      </c>
      <c r="B199" s="16">
        <v>34.795099077621245</v>
      </c>
      <c r="C199" s="16">
        <v>1.5927336219985264</v>
      </c>
      <c r="D199" s="16">
        <v>0.70205245357072199</v>
      </c>
    </row>
    <row r="200" spans="1:4" x14ac:dyDescent="0.25">
      <c r="A200" s="16">
        <v>173</v>
      </c>
      <c r="B200" s="16">
        <v>40.777733735282808</v>
      </c>
      <c r="C200" s="16">
        <v>1.6177035270746103</v>
      </c>
      <c r="D200" s="16">
        <v>0.7130588032088343</v>
      </c>
    </row>
    <row r="201" spans="1:4" x14ac:dyDescent="0.25">
      <c r="A201" s="16">
        <v>174</v>
      </c>
      <c r="B201" s="16">
        <v>46.690658813650842</v>
      </c>
      <c r="C201" s="16">
        <v>1.0279723650563852</v>
      </c>
      <c r="D201" s="16">
        <v>0.45311438844693447</v>
      </c>
    </row>
    <row r="202" spans="1:4" x14ac:dyDescent="0.25">
      <c r="A202" s="16">
        <v>175</v>
      </c>
      <c r="B202" s="16">
        <v>51.249663906582725</v>
      </c>
      <c r="C202" s="16">
        <v>0.65147677782792357</v>
      </c>
      <c r="D202" s="16">
        <v>0.28716093137064763</v>
      </c>
    </row>
    <row r="203" spans="1:4" x14ac:dyDescent="0.25">
      <c r="A203" s="16">
        <v>176</v>
      </c>
      <c r="B203" s="16">
        <v>53.138614898028735</v>
      </c>
      <c r="C203" s="16">
        <v>-0.97131451780060019</v>
      </c>
      <c r="D203" s="16">
        <v>-0.42814048186860276</v>
      </c>
    </row>
    <row r="204" spans="1:4" x14ac:dyDescent="0.25">
      <c r="A204" s="16">
        <v>177</v>
      </c>
      <c r="B204" s="16">
        <v>1.9870252175556926</v>
      </c>
      <c r="C204" s="16">
        <v>-0.27599860158611089</v>
      </c>
      <c r="D204" s="16">
        <v>-0.12165593338984376</v>
      </c>
    </row>
    <row r="205" spans="1:4" x14ac:dyDescent="0.25">
      <c r="A205" s="16">
        <v>178</v>
      </c>
      <c r="B205" s="16">
        <v>3.6676283470101527</v>
      </c>
      <c r="C205" s="16">
        <v>0.13465302181114014</v>
      </c>
      <c r="D205" s="16">
        <v>5.935297845009662E-2</v>
      </c>
    </row>
    <row r="206" spans="1:4" x14ac:dyDescent="0.25">
      <c r="A206" s="16">
        <v>179</v>
      </c>
      <c r="B206" s="16">
        <v>4.9099613508136031</v>
      </c>
      <c r="C206" s="16">
        <v>-0.80996135081360343</v>
      </c>
      <c r="D206" s="16">
        <v>-0.35701849058892582</v>
      </c>
    </row>
    <row r="207" spans="1:4" x14ac:dyDescent="0.25">
      <c r="A207" s="16">
        <v>180</v>
      </c>
      <c r="B207" s="16">
        <v>7.3480347613957759</v>
      </c>
      <c r="C207" s="16">
        <v>-0.34803476139577594</v>
      </c>
      <c r="D207" s="16">
        <v>-0.15340836332645169</v>
      </c>
    </row>
    <row r="208" spans="1:4" x14ac:dyDescent="0.25">
      <c r="A208" s="16">
        <v>181</v>
      </c>
      <c r="B208" s="16">
        <v>9.3423717506714379</v>
      </c>
      <c r="C208" s="16">
        <v>-0.34237175067143788</v>
      </c>
      <c r="D208" s="16">
        <v>-0.15091219540564757</v>
      </c>
    </row>
    <row r="209" spans="1:4" x14ac:dyDescent="0.25">
      <c r="A209" s="16">
        <v>182</v>
      </c>
      <c r="B209" s="16">
        <v>11.283281638983503</v>
      </c>
      <c r="C209" s="16">
        <v>1.6718361016497596E-2</v>
      </c>
      <c r="D209" s="16">
        <v>7.3691960847701039E-3</v>
      </c>
    </row>
    <row r="210" spans="1:4" x14ac:dyDescent="0.25">
      <c r="A210" s="16">
        <v>183</v>
      </c>
      <c r="B210" s="16">
        <v>13.555426997483314</v>
      </c>
      <c r="C210" s="16">
        <v>-5.5426997483314366E-2</v>
      </c>
      <c r="D210" s="16">
        <v>-2.4431366952869592E-2</v>
      </c>
    </row>
    <row r="211" spans="1:4" x14ac:dyDescent="0.25">
      <c r="A211" s="16">
        <v>184</v>
      </c>
      <c r="B211" s="16">
        <v>17.213418027360767</v>
      </c>
      <c r="C211" s="16">
        <v>-0.25524312241779867</v>
      </c>
      <c r="D211" s="16">
        <v>-0.11250723779260655</v>
      </c>
    </row>
    <row r="212" spans="1:4" x14ac:dyDescent="0.25">
      <c r="A212" s="16">
        <v>185</v>
      </c>
      <c r="B212" s="16">
        <v>20.697957798910675</v>
      </c>
      <c r="C212" s="16">
        <v>0.51877223911213832</v>
      </c>
      <c r="D212" s="16">
        <v>0.22866681426367913</v>
      </c>
    </row>
    <row r="213" spans="1:4" x14ac:dyDescent="0.25">
      <c r="A213" s="16">
        <v>186</v>
      </c>
      <c r="B213" s="16">
        <v>24.958001531573863</v>
      </c>
      <c r="C213" s="16">
        <v>0.89751177641092994</v>
      </c>
      <c r="D213" s="16">
        <v>0.3956093699756742</v>
      </c>
    </row>
    <row r="214" spans="1:4" x14ac:dyDescent="0.25">
      <c r="A214" s="16">
        <v>187</v>
      </c>
      <c r="B214" s="16">
        <v>29.518500306990116</v>
      </c>
      <c r="C214" s="16">
        <v>1.6602069173444853</v>
      </c>
      <c r="D214" s="16">
        <v>0.73179364311671391</v>
      </c>
    </row>
    <row r="215" spans="1:4" x14ac:dyDescent="0.25">
      <c r="A215" s="16">
        <v>188</v>
      </c>
      <c r="B215" s="16">
        <v>34.482147954626704</v>
      </c>
      <c r="C215" s="16">
        <v>2.209867254498775</v>
      </c>
      <c r="D215" s="16">
        <v>0.97407545534183215</v>
      </c>
    </row>
    <row r="216" spans="1:4" x14ac:dyDescent="0.25">
      <c r="A216" s="16">
        <v>189</v>
      </c>
      <c r="B216" s="16">
        <v>40.648769761326065</v>
      </c>
      <c r="C216" s="16">
        <v>1.5565534325902846</v>
      </c>
      <c r="D216" s="16">
        <v>0.68610478322969048</v>
      </c>
    </row>
    <row r="217" spans="1:4" x14ac:dyDescent="0.25">
      <c r="A217" s="16">
        <v>190</v>
      </c>
      <c r="B217" s="16">
        <v>46.795349455565756</v>
      </c>
      <c r="C217" s="16">
        <v>1.8738520653467958</v>
      </c>
      <c r="D217" s="16">
        <v>0.82596513436727093</v>
      </c>
    </row>
    <row r="218" spans="1:4" x14ac:dyDescent="0.25">
      <c r="A218" s="16">
        <v>191</v>
      </c>
      <c r="B218" s="16">
        <v>51.630607174245021</v>
      </c>
      <c r="C218" s="16">
        <v>1.8674916850705685</v>
      </c>
      <c r="D218" s="16">
        <v>0.82316157668700718</v>
      </c>
    </row>
    <row r="219" spans="1:4" x14ac:dyDescent="0.25">
      <c r="A219" s="16">
        <v>192</v>
      </c>
      <c r="B219" s="16">
        <v>53.781490609395085</v>
      </c>
      <c r="C219" s="16">
        <v>0.97136110163152978</v>
      </c>
      <c r="D219" s="16">
        <v>0.42816101530391742</v>
      </c>
    </row>
    <row r="220" spans="1:4" x14ac:dyDescent="0.25">
      <c r="A220" s="16">
        <v>193</v>
      </c>
      <c r="B220" s="16">
        <v>1.0013880747786246</v>
      </c>
      <c r="C220" s="16">
        <v>0.70963854119095715</v>
      </c>
      <c r="D220" s="16">
        <v>0.31279774100977714</v>
      </c>
    </row>
    <row r="221" spans="1:4" x14ac:dyDescent="0.25">
      <c r="A221" s="16">
        <v>194</v>
      </c>
      <c r="B221" s="16">
        <v>2.7102690320654954</v>
      </c>
      <c r="C221" s="16">
        <v>0.63573857249724286</v>
      </c>
      <c r="D221" s="16">
        <v>0.28022377281845978</v>
      </c>
    </row>
    <row r="222" spans="1:4" x14ac:dyDescent="0.25">
      <c r="A222" s="16">
        <v>195</v>
      </c>
      <c r="B222" s="16">
        <v>3.9738104067432531</v>
      </c>
      <c r="C222" s="16">
        <v>-0.20955185161017287</v>
      </c>
      <c r="D222" s="16">
        <v>-9.2367229234861861E-2</v>
      </c>
    </row>
    <row r="223" spans="1:4" x14ac:dyDescent="0.25">
      <c r="A223" s="16">
        <v>196</v>
      </c>
      <c r="B223" s="16">
        <v>6.4543005590740394</v>
      </c>
      <c r="C223" s="16">
        <v>-2.8445045766054555E-2</v>
      </c>
      <c r="D223" s="16">
        <v>-1.2538138139466333E-2</v>
      </c>
    </row>
    <row r="224" spans="1:4" x14ac:dyDescent="0.25">
      <c r="A224" s="16">
        <v>197</v>
      </c>
      <c r="B224" s="16">
        <v>8.4841661012673448</v>
      </c>
      <c r="C224" s="16">
        <v>-0.2712383446133515</v>
      </c>
      <c r="D224" s="16">
        <v>-0.11955768542094644</v>
      </c>
    </row>
    <row r="225" spans="1:4" x14ac:dyDescent="0.25">
      <c r="A225" s="16">
        <v>198</v>
      </c>
      <c r="B225" s="16">
        <v>10.460423274369925</v>
      </c>
      <c r="C225" s="16">
        <v>-4.1495101113682153E-3</v>
      </c>
      <c r="D225" s="16">
        <v>-1.8290401574791836E-3</v>
      </c>
    </row>
    <row r="226" spans="1:4" x14ac:dyDescent="0.25">
      <c r="A226" s="16">
        <v>199</v>
      </c>
      <c r="B226" s="16">
        <v>12.77498537461835</v>
      </c>
      <c r="C226" s="16">
        <v>-0.11338841644344555</v>
      </c>
      <c r="D226" s="16">
        <v>-4.9979867864366208E-2</v>
      </c>
    </row>
    <row r="227" spans="1:4" x14ac:dyDescent="0.25">
      <c r="A227" s="16">
        <v>200</v>
      </c>
      <c r="B227" s="16">
        <v>16.503852242203958</v>
      </c>
      <c r="C227" s="16">
        <v>-0.30613361102524905</v>
      </c>
      <c r="D227" s="16">
        <v>-0.13493898149212297</v>
      </c>
    </row>
    <row r="228" spans="1:4" x14ac:dyDescent="0.25">
      <c r="A228" s="16">
        <v>201</v>
      </c>
      <c r="B228" s="16">
        <v>20.059267851462021</v>
      </c>
      <c r="C228" s="16">
        <v>-0.17333629252665972</v>
      </c>
      <c r="D228" s="16">
        <v>-7.640396848563949E-2</v>
      </c>
    </row>
    <row r="229" spans="1:4" x14ac:dyDescent="0.25">
      <c r="A229" s="16">
        <v>202</v>
      </c>
      <c r="B229" s="16">
        <v>24.411214524580544</v>
      </c>
      <c r="C229" s="16">
        <v>0.30361437275785974</v>
      </c>
      <c r="D229" s="16">
        <v>0.13382854005840056</v>
      </c>
    </row>
    <row r="230" spans="1:4" x14ac:dyDescent="0.25">
      <c r="A230" s="16">
        <v>203</v>
      </c>
      <c r="B230" s="16">
        <v>29.077936422495462</v>
      </c>
      <c r="C230" s="16">
        <v>1.3403145280748809</v>
      </c>
      <c r="D230" s="16">
        <v>0.59079000405023474</v>
      </c>
    </row>
    <row r="231" spans="1:4" x14ac:dyDescent="0.25">
      <c r="A231" s="16">
        <v>204</v>
      </c>
      <c r="B231" s="16">
        <v>34.169196831632163</v>
      </c>
      <c r="C231" s="16">
        <v>2.0285217995465459</v>
      </c>
      <c r="D231" s="16">
        <v>0.89414117139461402</v>
      </c>
    </row>
    <row r="232" spans="1:4" x14ac:dyDescent="0.25">
      <c r="A232" s="16">
        <v>205</v>
      </c>
      <c r="B232" s="16">
        <v>40.519805787369322</v>
      </c>
      <c r="C232" s="16">
        <v>2.8262018171934145</v>
      </c>
      <c r="D232" s="16">
        <v>1.2457462394477572</v>
      </c>
    </row>
    <row r="233" spans="1:4" x14ac:dyDescent="0.25">
      <c r="A233" s="16">
        <v>206</v>
      </c>
      <c r="B233" s="16">
        <v>46.900040097480641</v>
      </c>
      <c r="C233" s="16">
        <v>4.4307583816068146</v>
      </c>
      <c r="D233" s="16">
        <v>1.953010063969745</v>
      </c>
    </row>
    <row r="234" spans="1:4" x14ac:dyDescent="0.25">
      <c r="A234" s="16">
        <v>207</v>
      </c>
      <c r="B234" s="16">
        <v>52.011550441907303</v>
      </c>
      <c r="C234" s="16">
        <v>3.9960541208303439</v>
      </c>
      <c r="D234" s="16">
        <v>1.7613991199671761</v>
      </c>
    </row>
    <row r="235" spans="1:4" x14ac:dyDescent="0.25">
      <c r="A235" s="16">
        <v>208</v>
      </c>
      <c r="B235" s="16">
        <v>54.424366320761415</v>
      </c>
      <c r="C235" s="16">
        <v>2.6098542115579804</v>
      </c>
      <c r="D235" s="16">
        <v>1.1503835464885148</v>
      </c>
    </row>
    <row r="236" spans="1:4" x14ac:dyDescent="0.25">
      <c r="A236" s="16">
        <v>209</v>
      </c>
      <c r="B236" s="16">
        <v>1.5750932001557416E-2</v>
      </c>
      <c r="C236" s="16">
        <v>-1.5750932001557416E-2</v>
      </c>
      <c r="D236" s="16">
        <v>-6.9427682727282933E-3</v>
      </c>
    </row>
    <row r="237" spans="1:4" x14ac:dyDescent="0.25">
      <c r="A237" s="16">
        <v>210</v>
      </c>
      <c r="B237" s="16">
        <v>1.7529097171208372</v>
      </c>
      <c r="C237" s="16">
        <v>0.75659598630121616</v>
      </c>
      <c r="D237" s="16">
        <v>0.33349585970190604</v>
      </c>
    </row>
    <row r="238" spans="1:4" x14ac:dyDescent="0.25">
      <c r="A238" s="16">
        <v>211</v>
      </c>
      <c r="B238" s="16">
        <v>3.0376594626729023</v>
      </c>
      <c r="C238" s="16">
        <v>-3.7659462672902322E-2</v>
      </c>
      <c r="D238" s="16">
        <v>-1.6599711216299391E-2</v>
      </c>
    </row>
    <row r="239" spans="1:4" x14ac:dyDescent="0.25">
      <c r="A239" s="16">
        <v>212</v>
      </c>
      <c r="B239" s="16">
        <v>5.5605663567523047</v>
      </c>
      <c r="C239" s="16">
        <v>-6.0566356752304706E-2</v>
      </c>
      <c r="D239" s="16">
        <v>-2.6696717376029955E-2</v>
      </c>
    </row>
    <row r="240" spans="1:4" x14ac:dyDescent="0.25">
      <c r="A240" s="16">
        <v>213</v>
      </c>
      <c r="B240" s="16">
        <v>7.6259604518632536</v>
      </c>
      <c r="C240" s="16">
        <v>-2.5960451863253908E-2</v>
      </c>
      <c r="D240" s="16">
        <v>-1.1442967408155142E-2</v>
      </c>
    </row>
    <row r="241" spans="1:4" x14ac:dyDescent="0.25">
      <c r="A241" s="16">
        <v>214</v>
      </c>
      <c r="B241" s="16">
        <v>9.6375649097563461</v>
      </c>
      <c r="C241" s="16">
        <v>0.16243509024365466</v>
      </c>
      <c r="D241" s="16">
        <v>7.1598886390335084E-2</v>
      </c>
    </row>
    <row r="242" spans="1:4" x14ac:dyDescent="0.25">
      <c r="A242" s="16">
        <v>215</v>
      </c>
      <c r="B242" s="16">
        <v>11.994543751753385</v>
      </c>
      <c r="C242" s="16">
        <v>-9.4543751753384697E-2</v>
      </c>
      <c r="D242" s="16">
        <v>-4.1673429863908776E-2</v>
      </c>
    </row>
    <row r="243" spans="1:4" x14ac:dyDescent="0.25">
      <c r="A243" s="16">
        <v>216</v>
      </c>
      <c r="B243" s="16">
        <v>15.794286457047152</v>
      </c>
      <c r="C243" s="16">
        <v>-0.58516098176198028</v>
      </c>
      <c r="D243" s="16">
        <v>-0.25792994968259098</v>
      </c>
    </row>
    <row r="244" spans="1:4" x14ac:dyDescent="0.25">
      <c r="A244" s="16">
        <v>217</v>
      </c>
      <c r="B244" s="16">
        <v>19.420577904013371</v>
      </c>
      <c r="C244" s="16">
        <v>-0.90346763785367301</v>
      </c>
      <c r="D244" s="16">
        <v>-0.39823462198345083</v>
      </c>
    </row>
    <row r="245" spans="1:4" x14ac:dyDescent="0.25">
      <c r="A245" s="16">
        <v>218</v>
      </c>
      <c r="B245" s="16">
        <v>23.864427517587227</v>
      </c>
      <c r="C245" s="16">
        <v>8.9945105986917184E-2</v>
      </c>
      <c r="D245" s="16">
        <v>3.9646417626043103E-2</v>
      </c>
    </row>
    <row r="246" spans="1:4" x14ac:dyDescent="0.25">
      <c r="A246" s="16">
        <v>219</v>
      </c>
      <c r="B246" s="16">
        <v>28.637372538000818</v>
      </c>
      <c r="C246" s="16">
        <v>0.64019400192313825</v>
      </c>
      <c r="D246" s="16">
        <v>0.28218765749883479</v>
      </c>
    </row>
    <row r="247" spans="1:4" x14ac:dyDescent="0.25">
      <c r="A247" s="16">
        <v>220</v>
      </c>
      <c r="B247" s="16">
        <v>33.856245708637623</v>
      </c>
      <c r="C247" s="16">
        <v>1.3148569529593388</v>
      </c>
      <c r="D247" s="16">
        <v>0.57956869696851365</v>
      </c>
    </row>
    <row r="248" spans="1:4" x14ac:dyDescent="0.25">
      <c r="A248" s="16">
        <v>221</v>
      </c>
      <c r="B248" s="16">
        <v>40.390841813412564</v>
      </c>
      <c r="C248" s="16">
        <v>3.0312114185266026</v>
      </c>
      <c r="D248" s="16">
        <v>1.3361113147080654</v>
      </c>
    </row>
    <row r="249" spans="1:4" x14ac:dyDescent="0.25">
      <c r="A249" s="16">
        <v>222</v>
      </c>
      <c r="B249" s="16">
        <v>47.004730739395541</v>
      </c>
      <c r="C249" s="16">
        <v>4.7062958765740461</v>
      </c>
      <c r="D249" s="16">
        <v>2.0744627486627127</v>
      </c>
    </row>
    <row r="250" spans="1:4" x14ac:dyDescent="0.25">
      <c r="A250" s="16">
        <v>223</v>
      </c>
      <c r="B250" s="16">
        <v>52.392493709569592</v>
      </c>
      <c r="C250" s="16">
        <v>5.0219549596319339</v>
      </c>
      <c r="D250" s="16">
        <v>2.2136004115410817</v>
      </c>
    </row>
    <row r="251" spans="1:4" x14ac:dyDescent="0.25">
      <c r="A251" s="16">
        <v>224</v>
      </c>
      <c r="B251" s="16">
        <v>55.067242032127766</v>
      </c>
      <c r="C251" s="16">
        <v>3.8681191846022713</v>
      </c>
      <c r="D251" s="16">
        <v>1.7050073701881818</v>
      </c>
    </row>
    <row r="252" spans="1:4" x14ac:dyDescent="0.25">
      <c r="A252" s="16">
        <v>225</v>
      </c>
      <c r="B252" s="16">
        <v>-0.96988621077551063</v>
      </c>
      <c r="C252" s="16">
        <v>0.96988621077551063</v>
      </c>
      <c r="D252" s="16">
        <v>0.42751090612689258</v>
      </c>
    </row>
    <row r="253" spans="1:4" x14ac:dyDescent="0.25">
      <c r="A253" s="16">
        <v>226</v>
      </c>
      <c r="B253" s="16">
        <v>0.79555040217617989</v>
      </c>
      <c r="C253" s="16">
        <v>-3.5094128411921277E-2</v>
      </c>
      <c r="D253" s="16">
        <v>-1.5468951378448463E-2</v>
      </c>
    </row>
    <row r="254" spans="1:4" x14ac:dyDescent="0.25">
      <c r="A254" s="16">
        <v>227</v>
      </c>
      <c r="B254" s="16">
        <v>2.1015085186025511</v>
      </c>
      <c r="C254" s="16">
        <v>0.17986030269022457</v>
      </c>
      <c r="D254" s="16">
        <v>7.9279651700453466E-2</v>
      </c>
    </row>
    <row r="255" spans="1:4" x14ac:dyDescent="0.25">
      <c r="A255" s="16">
        <v>228</v>
      </c>
      <c r="B255" s="16">
        <v>4.66683215443057</v>
      </c>
      <c r="C255" s="16">
        <v>8.6019556596045987E-2</v>
      </c>
      <c r="D255" s="16">
        <v>3.7916095905317394E-2</v>
      </c>
    </row>
    <row r="256" spans="1:4" x14ac:dyDescent="0.25">
      <c r="A256" s="16">
        <v>229</v>
      </c>
      <c r="B256" s="16">
        <v>6.7677548024591623</v>
      </c>
      <c r="C256" s="16">
        <v>0.30448854354844279</v>
      </c>
      <c r="D256" s="16">
        <v>0.13421386108125849</v>
      </c>
    </row>
    <row r="257" spans="1:4" x14ac:dyDescent="0.25">
      <c r="A257" s="16">
        <v>230</v>
      </c>
      <c r="B257" s="16">
        <v>8.8147065451427657</v>
      </c>
      <c r="C257" s="16">
        <v>0.23472311265191159</v>
      </c>
      <c r="D257" s="16">
        <v>0.10346233348189091</v>
      </c>
    </row>
    <row r="258" spans="1:4" x14ac:dyDescent="0.25">
      <c r="A258" s="16">
        <v>231</v>
      </c>
      <c r="B258" s="16">
        <v>11.214102128888422</v>
      </c>
      <c r="C258" s="16">
        <v>2.6279091343912597E-3</v>
      </c>
      <c r="D258" s="16">
        <v>1.1583418784399863E-3</v>
      </c>
    </row>
    <row r="259" spans="1:4" x14ac:dyDescent="0.25">
      <c r="A259" s="16">
        <v>232</v>
      </c>
      <c r="B259" s="16">
        <v>15.084720671890341</v>
      </c>
      <c r="C259" s="16">
        <v>-0.71209709774585583</v>
      </c>
      <c r="D259" s="16">
        <v>-0.31388143487909043</v>
      </c>
    </row>
    <row r="260" spans="1:4" x14ac:dyDescent="0.25">
      <c r="A260" s="16">
        <v>233</v>
      </c>
      <c r="B260" s="16">
        <v>18.781887956564717</v>
      </c>
      <c r="C260" s="16">
        <v>-0.91116552310463916</v>
      </c>
      <c r="D260" s="16">
        <v>-0.40162773125991946</v>
      </c>
    </row>
    <row r="261" spans="1:4" x14ac:dyDescent="0.25">
      <c r="A261" s="16">
        <v>234</v>
      </c>
      <c r="B261" s="16">
        <v>23.317640510593908</v>
      </c>
      <c r="C261" s="16">
        <v>-0.12372416078402182</v>
      </c>
      <c r="D261" s="16">
        <v>-5.4535704806312792E-2</v>
      </c>
    </row>
    <row r="262" spans="1:4" x14ac:dyDescent="0.25">
      <c r="A262" s="16">
        <v>235</v>
      </c>
      <c r="B262" s="16">
        <v>28.196808653506167</v>
      </c>
      <c r="C262" s="16">
        <v>0.43437005371816895</v>
      </c>
      <c r="D262" s="16">
        <v>0.19146363067782904</v>
      </c>
    </row>
    <row r="263" spans="1:4" x14ac:dyDescent="0.25">
      <c r="A263" s="16">
        <v>236</v>
      </c>
      <c r="B263" s="16">
        <v>33.543294585643075</v>
      </c>
      <c r="C263" s="16">
        <v>1.3236255664481789</v>
      </c>
      <c r="D263" s="16">
        <v>0.58343376676375602</v>
      </c>
    </row>
    <row r="264" spans="1:4" x14ac:dyDescent="0.25">
      <c r="A264" s="16">
        <v>237</v>
      </c>
      <c r="B264" s="16">
        <v>40.261877839455821</v>
      </c>
      <c r="C264" s="16">
        <v>2.8940156966658535</v>
      </c>
      <c r="D264" s="16">
        <v>1.2756375532319393</v>
      </c>
    </row>
    <row r="265" spans="1:4" x14ac:dyDescent="0.25">
      <c r="A265" s="16">
        <v>238</v>
      </c>
      <c r="B265" s="16">
        <v>47.109421381310433</v>
      </c>
      <c r="C265" s="16">
        <v>4.4114911662180845</v>
      </c>
      <c r="D265" s="16">
        <v>1.9445173721283051</v>
      </c>
    </row>
    <row r="266" spans="1:4" x14ac:dyDescent="0.25">
      <c r="A266" s="16">
        <v>239</v>
      </c>
      <c r="B266" s="16">
        <v>52.773436977231874</v>
      </c>
      <c r="C266" s="16">
        <v>5.4014679657339073</v>
      </c>
      <c r="D266" s="16">
        <v>2.3808839003906295</v>
      </c>
    </row>
    <row r="267" spans="1:4" x14ac:dyDescent="0.25">
      <c r="A267" s="16">
        <v>240</v>
      </c>
      <c r="B267" s="16">
        <v>55.710117743494095</v>
      </c>
      <c r="C267" s="16">
        <v>4.3659278838823354</v>
      </c>
      <c r="D267" s="16">
        <v>1.924433778918029</v>
      </c>
    </row>
    <row r="268" spans="1:4" x14ac:dyDescent="0.25">
      <c r="A268" s="16">
        <v>241</v>
      </c>
      <c r="B268" s="16">
        <v>-1.9555233535525796</v>
      </c>
      <c r="C268" s="16">
        <v>1.9555233535525796</v>
      </c>
      <c r="D268" s="16">
        <v>0.86196458052651392</v>
      </c>
    </row>
    <row r="269" spans="1:4" x14ac:dyDescent="0.25">
      <c r="A269" s="16">
        <v>242</v>
      </c>
      <c r="B269" s="16">
        <v>-0.16180891276847831</v>
      </c>
      <c r="C269" s="16">
        <v>0.16180891276847831</v>
      </c>
      <c r="D269" s="16">
        <v>7.1322877001981325E-2</v>
      </c>
    </row>
    <row r="270" spans="1:4" x14ac:dyDescent="0.25">
      <c r="A270" s="16">
        <v>243</v>
      </c>
      <c r="B270" s="16">
        <v>1.1653575745322025</v>
      </c>
      <c r="C270" s="16">
        <v>-1.1653575745322025</v>
      </c>
      <c r="D270" s="16">
        <v>-0.5136716731458032</v>
      </c>
    </row>
    <row r="271" spans="1:4" x14ac:dyDescent="0.25">
      <c r="A271" s="16">
        <v>244</v>
      </c>
      <c r="B271" s="16">
        <v>3.7730979521088353</v>
      </c>
      <c r="C271" s="16">
        <v>-0.27309795210883525</v>
      </c>
      <c r="D271" s="16">
        <v>-0.1203773717682747</v>
      </c>
    </row>
    <row r="272" spans="1:4" x14ac:dyDescent="0.25">
      <c r="A272" s="16">
        <v>245</v>
      </c>
      <c r="B272" s="16">
        <v>5.909549153055071</v>
      </c>
      <c r="C272" s="16">
        <v>9.0450846944928998E-2</v>
      </c>
      <c r="D272" s="16">
        <v>3.9869340452270557E-2</v>
      </c>
    </row>
    <row r="273" spans="1:4" x14ac:dyDescent="0.25">
      <c r="A273" s="16">
        <v>246</v>
      </c>
      <c r="B273" s="16">
        <v>7.9918481805291872</v>
      </c>
      <c r="C273" s="16">
        <v>-0.89184818052918757</v>
      </c>
      <c r="D273" s="16">
        <v>-0.39311294412649728</v>
      </c>
    </row>
    <row r="274" spans="1:4" x14ac:dyDescent="0.25">
      <c r="A274" s="16">
        <v>247</v>
      </c>
      <c r="B274" s="16">
        <v>10.433660506023458</v>
      </c>
      <c r="C274" s="16">
        <v>-1.4336605060234575</v>
      </c>
      <c r="D274" s="16">
        <v>-0.63193547366587988</v>
      </c>
    </row>
    <row r="275" spans="1:4" x14ac:dyDescent="0.25">
      <c r="A275" s="16">
        <v>248</v>
      </c>
      <c r="B275" s="16">
        <v>14.375154886733537</v>
      </c>
      <c r="C275" s="16">
        <v>-1.2572841643000761</v>
      </c>
      <c r="D275" s="16">
        <v>-0.55419149830899961</v>
      </c>
    </row>
    <row r="276" spans="1:4" x14ac:dyDescent="0.25">
      <c r="A276" s="16">
        <v>249</v>
      </c>
      <c r="B276" s="16">
        <v>18.143198009116066</v>
      </c>
      <c r="C276" s="16">
        <v>-1.2610687315495248</v>
      </c>
      <c r="D276" s="16">
        <v>-0.5558596772728146</v>
      </c>
    </row>
    <row r="277" spans="1:4" x14ac:dyDescent="0.25">
      <c r="A277" s="16">
        <v>250</v>
      </c>
      <c r="B277" s="16">
        <v>22.770853503600588</v>
      </c>
      <c r="C277" s="16">
        <v>-0.71762156443708847</v>
      </c>
      <c r="D277" s="16">
        <v>-0.31631653472358484</v>
      </c>
    </row>
    <row r="278" spans="1:4" x14ac:dyDescent="0.25">
      <c r="A278" s="16">
        <v>251</v>
      </c>
      <c r="B278" s="16">
        <v>27.756244769011516</v>
      </c>
      <c r="C278" s="16">
        <v>-0.15168203136893155</v>
      </c>
      <c r="D278" s="16">
        <v>-6.6859103628094399E-2</v>
      </c>
    </row>
    <row r="279" spans="1:4" x14ac:dyDescent="0.25">
      <c r="A279" s="16">
        <v>252</v>
      </c>
      <c r="B279" s="16">
        <v>33.230343462648534</v>
      </c>
      <c r="C279" s="16">
        <v>0.99018885674310297</v>
      </c>
      <c r="D279" s="16">
        <v>0.43645999982257344</v>
      </c>
    </row>
    <row r="280" spans="1:4" x14ac:dyDescent="0.25">
      <c r="A280" s="16">
        <v>253</v>
      </c>
      <c r="B280" s="16">
        <v>40.132913865499077</v>
      </c>
      <c r="C280" s="16">
        <v>2.0724093284172724</v>
      </c>
      <c r="D280" s="16">
        <v>0.91348611828296322</v>
      </c>
    </row>
    <row r="281" spans="1:4" x14ac:dyDescent="0.25">
      <c r="A281" s="16">
        <v>254</v>
      </c>
      <c r="B281" s="16">
        <v>47.214112023225333</v>
      </c>
      <c r="C281" s="16">
        <v>3.0520476725921526</v>
      </c>
      <c r="D281" s="16">
        <v>1.345295614636127</v>
      </c>
    </row>
    <row r="282" spans="1:4" x14ac:dyDescent="0.25">
      <c r="A282" s="16">
        <v>255</v>
      </c>
      <c r="B282" s="16">
        <v>53.15438024489417</v>
      </c>
      <c r="C282" s="16">
        <v>3.8798402874252247</v>
      </c>
      <c r="D282" s="16">
        <v>1.7101738518155889</v>
      </c>
    </row>
    <row r="283" spans="1:4" x14ac:dyDescent="0.25">
      <c r="A283" s="16">
        <v>256</v>
      </c>
      <c r="B283" s="16">
        <v>56.352993454860453</v>
      </c>
      <c r="C283" s="16">
        <v>3.8371206135806162</v>
      </c>
      <c r="D283" s="16">
        <v>1.6913436774385857</v>
      </c>
    </row>
    <row r="284" spans="1:4" x14ac:dyDescent="0.25">
      <c r="A284" s="16">
        <v>257</v>
      </c>
      <c r="B284" s="16">
        <v>-2.9411604963296378</v>
      </c>
      <c r="C284" s="16">
        <v>2.9411604963296378</v>
      </c>
      <c r="D284" s="16">
        <v>1.2964182549261305</v>
      </c>
    </row>
    <row r="285" spans="1:4" x14ac:dyDescent="0.25">
      <c r="A285" s="16">
        <v>258</v>
      </c>
      <c r="B285" s="16">
        <v>-1.1191682277131285</v>
      </c>
      <c r="C285" s="16">
        <v>1.1191682277131285</v>
      </c>
      <c r="D285" s="16">
        <v>0.49331212035224137</v>
      </c>
    </row>
    <row r="286" spans="1:4" x14ac:dyDescent="0.25">
      <c r="A286" s="16">
        <v>259</v>
      </c>
      <c r="B286" s="16">
        <v>0.22920663046186007</v>
      </c>
      <c r="C286" s="16">
        <v>-0.22920663046186007</v>
      </c>
      <c r="D286" s="16">
        <v>-0.10103075308256131</v>
      </c>
    </row>
    <row r="287" spans="1:4" x14ac:dyDescent="0.25">
      <c r="A287" s="16">
        <v>260</v>
      </c>
      <c r="B287" s="16">
        <v>2.8793637497871059</v>
      </c>
      <c r="C287" s="16">
        <v>-0.59799492849433022</v>
      </c>
      <c r="D287" s="16">
        <v>-0.26358695576822666</v>
      </c>
    </row>
    <row r="288" spans="1:4" x14ac:dyDescent="0.25">
      <c r="A288" s="16">
        <v>261</v>
      </c>
      <c r="B288" s="16">
        <v>5.0513435036509851</v>
      </c>
      <c r="C288" s="16">
        <v>-0.4886058610654338</v>
      </c>
      <c r="D288" s="16">
        <v>-0.21536993936223975</v>
      </c>
    </row>
    <row r="289" spans="1:4" x14ac:dyDescent="0.25">
      <c r="A289" s="16">
        <v>262</v>
      </c>
      <c r="B289" s="16">
        <v>7.1689898159156158</v>
      </c>
      <c r="C289" s="16">
        <v>-0.93324837104869562</v>
      </c>
      <c r="D289" s="16">
        <v>-0.4113615105729353</v>
      </c>
    </row>
    <row r="290" spans="1:4" x14ac:dyDescent="0.25">
      <c r="A290" s="16">
        <v>263</v>
      </c>
      <c r="B290" s="16">
        <v>9.6532188831585</v>
      </c>
      <c r="C290" s="16">
        <v>-1.2501770580634428</v>
      </c>
      <c r="D290" s="16">
        <v>-0.55105879532445701</v>
      </c>
    </row>
    <row r="291" spans="1:4" x14ac:dyDescent="0.25">
      <c r="A291" s="16">
        <v>264</v>
      </c>
      <c r="B291" s="16">
        <v>13.665589101576735</v>
      </c>
      <c r="C291" s="16">
        <v>-1.6503799761014495</v>
      </c>
      <c r="D291" s="16">
        <v>-0.72746207874494417</v>
      </c>
    </row>
    <row r="292" spans="1:4" x14ac:dyDescent="0.25">
      <c r="A292" s="16">
        <v>265</v>
      </c>
      <c r="B292" s="16">
        <v>17.504508061667419</v>
      </c>
      <c r="C292" s="16">
        <v>-1.9531772631883317</v>
      </c>
      <c r="D292" s="16">
        <v>-0.86093046002213724</v>
      </c>
    </row>
    <row r="293" spans="1:4" x14ac:dyDescent="0.25">
      <c r="A293" s="16">
        <v>266</v>
      </c>
      <c r="B293" s="16">
        <v>22.224066496607271</v>
      </c>
      <c r="C293" s="16">
        <v>-1.6917471049722899</v>
      </c>
      <c r="D293" s="16">
        <v>-0.74569607212577615</v>
      </c>
    </row>
    <row r="294" spans="1:4" x14ac:dyDescent="0.25">
      <c r="A294" s="16">
        <v>267</v>
      </c>
      <c r="B294" s="16">
        <v>27.315680884516873</v>
      </c>
      <c r="C294" s="16">
        <v>-1.4601675765320792</v>
      </c>
      <c r="D294" s="16">
        <v>-0.64361938215536052</v>
      </c>
    </row>
    <row r="295" spans="1:4" x14ac:dyDescent="0.25">
      <c r="A295" s="16">
        <v>268</v>
      </c>
      <c r="B295" s="16">
        <v>32.917392339653993</v>
      </c>
      <c r="C295" s="16">
        <v>-0.59800070467300515</v>
      </c>
      <c r="D295" s="16">
        <v>-0.26358950181883734</v>
      </c>
    </row>
    <row r="296" spans="1:4" x14ac:dyDescent="0.25">
      <c r="A296" s="16">
        <v>269</v>
      </c>
      <c r="B296" s="16">
        <v>40.003949891542334</v>
      </c>
      <c r="C296" s="16">
        <v>0.49034668640443613</v>
      </c>
      <c r="D296" s="16">
        <v>0.21613726836415478</v>
      </c>
    </row>
    <row r="297" spans="1:4" x14ac:dyDescent="0.25">
      <c r="A297" s="16">
        <v>270</v>
      </c>
      <c r="B297" s="16">
        <v>47.31880266514024</v>
      </c>
      <c r="C297" s="16">
        <v>2.8713114033008296</v>
      </c>
      <c r="D297" s="16">
        <v>1.2656298503471946</v>
      </c>
    </row>
    <row r="298" spans="1:4" x14ac:dyDescent="0.25">
      <c r="A298" s="16">
        <v>271</v>
      </c>
      <c r="B298" s="16">
        <v>53.535323512556467</v>
      </c>
      <c r="C298" s="16">
        <v>2.7384407459986662</v>
      </c>
      <c r="D298" s="16">
        <v>1.2070625107254631</v>
      </c>
    </row>
    <row r="299" spans="1:4" x14ac:dyDescent="0.25">
      <c r="A299" s="16">
        <v>272</v>
      </c>
      <c r="B299" s="16">
        <v>56.995869166226797</v>
      </c>
      <c r="C299" s="16">
        <v>3.3463361569671193</v>
      </c>
      <c r="D299" s="16">
        <v>1.4750134467076381</v>
      </c>
    </row>
    <row r="300" spans="1:4" x14ac:dyDescent="0.25">
      <c r="A300" s="16">
        <v>273</v>
      </c>
      <c r="B300" s="16">
        <v>-3.9267976391067059</v>
      </c>
      <c r="C300" s="16">
        <v>3.9267976391067059</v>
      </c>
      <c r="D300" s="16">
        <v>1.7308719293257513</v>
      </c>
    </row>
    <row r="301" spans="1:4" x14ac:dyDescent="0.25">
      <c r="A301" s="16">
        <v>274</v>
      </c>
      <c r="B301" s="16">
        <v>-2.0765275426577858</v>
      </c>
      <c r="C301" s="16">
        <v>2.0765275426577858</v>
      </c>
      <c r="D301" s="16">
        <v>0.91530136370250459</v>
      </c>
    </row>
    <row r="302" spans="1:4" x14ac:dyDescent="0.25">
      <c r="A302" s="16">
        <v>275</v>
      </c>
      <c r="B302" s="16">
        <v>-0.70694431360849208</v>
      </c>
      <c r="C302" s="16">
        <v>0.70694431360849208</v>
      </c>
      <c r="D302" s="16">
        <v>0.31161016698068489</v>
      </c>
    </row>
    <row r="303" spans="1:4" x14ac:dyDescent="0.25">
      <c r="A303" s="16">
        <v>276</v>
      </c>
      <c r="B303" s="16">
        <v>1.985629547465372</v>
      </c>
      <c r="C303" s="16">
        <v>-8.4488863054725583E-2</v>
      </c>
      <c r="D303" s="16">
        <v>-3.7241389763934866E-2</v>
      </c>
    </row>
    <row r="304" spans="1:4" x14ac:dyDescent="0.25">
      <c r="A304" s="16">
        <v>277</v>
      </c>
      <c r="B304" s="16">
        <v>4.1931378542468938</v>
      </c>
      <c r="C304" s="16">
        <v>-4.1931378542468938</v>
      </c>
      <c r="D304" s="16">
        <v>-1.8482705947027644</v>
      </c>
    </row>
    <row r="305" spans="1:4" x14ac:dyDescent="0.25">
      <c r="A305" s="16">
        <v>278</v>
      </c>
      <c r="B305" s="16">
        <v>6.3461314513020355</v>
      </c>
      <c r="C305" s="16">
        <v>-1.5552569265872069</v>
      </c>
      <c r="D305" s="16">
        <v>-0.68553330334883777</v>
      </c>
    </row>
    <row r="306" spans="1:4" x14ac:dyDescent="0.25">
      <c r="A306" s="16">
        <v>279</v>
      </c>
      <c r="B306" s="16">
        <v>8.8727772602935371</v>
      </c>
      <c r="C306" s="16">
        <v>-1.1727772602935369</v>
      </c>
      <c r="D306" s="16">
        <v>-0.51694215637132357</v>
      </c>
    </row>
    <row r="307" spans="1:4" x14ac:dyDescent="0.25">
      <c r="A307" s="16">
        <v>280</v>
      </c>
      <c r="B307" s="16">
        <v>12.956023316419927</v>
      </c>
      <c r="C307" s="16">
        <v>-3.4503198943666948</v>
      </c>
      <c r="D307" s="16">
        <v>-1.5208478768750784</v>
      </c>
    </row>
    <row r="308" spans="1:4" x14ac:dyDescent="0.25">
      <c r="A308" s="16">
        <v>281</v>
      </c>
      <c r="B308" s="16">
        <v>16.865818114218769</v>
      </c>
      <c r="C308" s="16">
        <v>-3.1776051864621149</v>
      </c>
      <c r="D308" s="16">
        <v>-1.4006394332503413</v>
      </c>
    </row>
    <row r="309" spans="1:4" x14ac:dyDescent="0.25">
      <c r="A309" s="16">
        <v>282</v>
      </c>
      <c r="B309" s="16">
        <v>21.677279489613952</v>
      </c>
      <c r="C309" s="16">
        <v>-1.9054163717432289</v>
      </c>
      <c r="D309" s="16">
        <v>-0.83987819455813206</v>
      </c>
    </row>
    <row r="310" spans="1:4" x14ac:dyDescent="0.25">
      <c r="A310" s="16">
        <v>283</v>
      </c>
      <c r="B310" s="16">
        <v>26.875117000022222</v>
      </c>
      <c r="C310" s="16">
        <v>-2.1602881026838183</v>
      </c>
      <c r="D310" s="16">
        <v>-0.95222172870675903</v>
      </c>
    </row>
    <row r="311" spans="1:4" x14ac:dyDescent="0.25">
      <c r="A311" s="16">
        <v>284</v>
      </c>
      <c r="B311" s="16">
        <v>32.604441216659453</v>
      </c>
      <c r="C311" s="16">
        <v>-1.4257339923248509</v>
      </c>
      <c r="D311" s="16">
        <v>-0.62844158849041276</v>
      </c>
    </row>
    <row r="312" spans="1:4" x14ac:dyDescent="0.25">
      <c r="A312" s="16">
        <v>285</v>
      </c>
      <c r="B312" s="16">
        <v>39.87498591758559</v>
      </c>
      <c r="C312" s="16">
        <v>0.23908252347904835</v>
      </c>
      <c r="D312" s="16">
        <v>0.1053838946425537</v>
      </c>
    </row>
    <row r="313" spans="1:4" x14ac:dyDescent="0.25">
      <c r="A313" s="16">
        <v>286</v>
      </c>
      <c r="B313" s="16">
        <v>47.423493307055132</v>
      </c>
      <c r="C313" s="16">
        <v>0.67536600853422613</v>
      </c>
      <c r="D313" s="16">
        <v>0.29769093638820499</v>
      </c>
    </row>
    <row r="314" spans="1:4" x14ac:dyDescent="0.25">
      <c r="A314" s="16">
        <v>287</v>
      </c>
      <c r="B314" s="16">
        <v>53.916266780218741</v>
      </c>
      <c r="C314" s="16">
        <v>2.1673834098953293</v>
      </c>
      <c r="D314" s="16">
        <v>0.95534923086272461</v>
      </c>
    </row>
    <row r="315" spans="1:4" x14ac:dyDescent="0.25">
      <c r="A315" s="16">
        <v>288</v>
      </c>
      <c r="B315" s="16">
        <v>57.63874487759314</v>
      </c>
      <c r="C315" s="16">
        <v>2.4373007497832901</v>
      </c>
      <c r="D315" s="16">
        <v>1.0743246377432862</v>
      </c>
    </row>
    <row r="316" spans="1:4" x14ac:dyDescent="0.25">
      <c r="A316" s="16">
        <v>289</v>
      </c>
      <c r="B316" s="16">
        <v>-4.9124347818837739</v>
      </c>
      <c r="C316" s="16">
        <v>4.9124347818837739</v>
      </c>
      <c r="D316" s="16">
        <v>2.1653256037253721</v>
      </c>
    </row>
    <row r="317" spans="1:4" x14ac:dyDescent="0.25">
      <c r="A317" s="16">
        <v>290</v>
      </c>
      <c r="B317" s="16">
        <v>-3.0338868576024449</v>
      </c>
      <c r="C317" s="16">
        <v>3.0338868576024449</v>
      </c>
      <c r="D317" s="16">
        <v>1.3372906070527686</v>
      </c>
    </row>
    <row r="318" spans="1:4" x14ac:dyDescent="0.25">
      <c r="A318" s="16">
        <v>291</v>
      </c>
      <c r="B318" s="16">
        <v>-1.6430952576788425</v>
      </c>
      <c r="C318" s="16">
        <v>1.6430952576788425</v>
      </c>
      <c r="D318" s="16">
        <v>0.72425108704393026</v>
      </c>
    </row>
    <row r="319" spans="1:4" x14ac:dyDescent="0.25">
      <c r="A319" s="16">
        <v>292</v>
      </c>
      <c r="B319" s="16">
        <v>1.0918953451436373</v>
      </c>
      <c r="C319" s="16">
        <v>0.12483469287917659</v>
      </c>
      <c r="D319" s="16">
        <v>5.5025210252423837E-2</v>
      </c>
    </row>
    <row r="320" spans="1:4" x14ac:dyDescent="0.25">
      <c r="A320" s="16">
        <v>293</v>
      </c>
      <c r="B320" s="16">
        <v>3.3349322048428025</v>
      </c>
      <c r="C320" s="16">
        <v>1.1075399719935763E-2</v>
      </c>
      <c r="D320" s="16">
        <v>4.8818656429823167E-3</v>
      </c>
    </row>
    <row r="321" spans="1:4" x14ac:dyDescent="0.25">
      <c r="A321" s="16">
        <v>294</v>
      </c>
      <c r="B321" s="16">
        <v>5.523273086688457</v>
      </c>
      <c r="C321" s="16">
        <v>-0.88448981672647964</v>
      </c>
      <c r="D321" s="16">
        <v>-0.38986949067602328</v>
      </c>
    </row>
    <row r="322" spans="1:4" x14ac:dyDescent="0.25">
      <c r="A322" s="16">
        <v>295</v>
      </c>
      <c r="B322" s="16">
        <v>8.0923356374285724</v>
      </c>
      <c r="C322" s="16">
        <v>-1.0581151051091808</v>
      </c>
      <c r="D322" s="16">
        <v>-0.4664008440846677</v>
      </c>
    </row>
    <row r="323" spans="1:4" x14ac:dyDescent="0.25">
      <c r="A323" s="16">
        <v>296</v>
      </c>
      <c r="B323" s="16">
        <v>12.246457531263118</v>
      </c>
      <c r="C323" s="16">
        <v>-3.3110963145330796</v>
      </c>
      <c r="D323" s="16">
        <v>-1.4594802668321358</v>
      </c>
    </row>
    <row r="324" spans="1:4" x14ac:dyDescent="0.25">
      <c r="A324" s="16">
        <v>297</v>
      </c>
      <c r="B324" s="16">
        <v>16.227128166770115</v>
      </c>
      <c r="C324" s="16">
        <v>-2.9191433758955885</v>
      </c>
      <c r="D324" s="16">
        <v>-1.2867134472873671</v>
      </c>
    </row>
    <row r="325" spans="1:4" x14ac:dyDescent="0.25">
      <c r="A325" s="16">
        <v>298</v>
      </c>
      <c r="B325" s="16">
        <v>21.130492482620632</v>
      </c>
      <c r="C325" s="16">
        <v>-2.4993137753962955</v>
      </c>
      <c r="D325" s="16">
        <v>-1.1016590244754041</v>
      </c>
    </row>
    <row r="326" spans="1:4" x14ac:dyDescent="0.25">
      <c r="A326" s="16">
        <v>299</v>
      </c>
      <c r="B326" s="16">
        <v>26.434553115527571</v>
      </c>
      <c r="C326" s="16">
        <v>-2.8604086288355539</v>
      </c>
      <c r="D326" s="16">
        <v>-1.2608240752581559</v>
      </c>
    </row>
    <row r="327" spans="1:4" x14ac:dyDescent="0.25">
      <c r="A327" s="16">
        <v>300</v>
      </c>
      <c r="B327" s="16">
        <v>32.291490093664905</v>
      </c>
      <c r="C327" s="16">
        <v>-2.8238094852998863</v>
      </c>
      <c r="D327" s="16">
        <v>-1.2446917363893615</v>
      </c>
    </row>
    <row r="328" spans="1:4" x14ac:dyDescent="0.25">
      <c r="A328" s="16">
        <v>301</v>
      </c>
      <c r="B328" s="16">
        <v>39.746021943628833</v>
      </c>
      <c r="C328" s="16">
        <v>-1.7992538827923283</v>
      </c>
      <c r="D328" s="16">
        <v>-0.79308340425814849</v>
      </c>
    </row>
    <row r="329" spans="1:4" x14ac:dyDescent="0.25">
      <c r="A329" s="16">
        <v>302</v>
      </c>
      <c r="B329" s="16">
        <v>47.528183948970032</v>
      </c>
      <c r="C329" s="16">
        <v>-1.1403512493502603</v>
      </c>
      <c r="D329" s="16">
        <v>-0.50264927008587323</v>
      </c>
    </row>
    <row r="330" spans="1:4" x14ac:dyDescent="0.25">
      <c r="A330" s="16">
        <v>303</v>
      </c>
      <c r="B330" s="16">
        <v>54.297210047881038</v>
      </c>
      <c r="C330" s="16">
        <v>7.5413526263453434E-2</v>
      </c>
      <c r="D330" s="16">
        <v>3.3241121060309076E-2</v>
      </c>
    </row>
    <row r="331" spans="1:4" x14ac:dyDescent="0.25">
      <c r="A331" s="16">
        <v>304</v>
      </c>
      <c r="B331" s="16">
        <v>58.281620588959484</v>
      </c>
      <c r="C331" s="16">
        <v>0.65374062777055286</v>
      </c>
      <c r="D331" s="16">
        <v>0.288158801563621</v>
      </c>
    </row>
    <row r="332" spans="1:4" x14ac:dyDescent="0.25">
      <c r="A332" s="16">
        <v>305</v>
      </c>
      <c r="B332" s="16">
        <v>-8.8549833529920399</v>
      </c>
      <c r="C332" s="16">
        <v>8.8549833529920399</v>
      </c>
      <c r="D332" s="16">
        <v>3.903140301323853</v>
      </c>
    </row>
    <row r="333" spans="1:4" x14ac:dyDescent="0.25">
      <c r="A333" s="16">
        <v>306</v>
      </c>
      <c r="B333" s="16">
        <v>-6.8633241173810688</v>
      </c>
      <c r="C333" s="16">
        <v>6.8633241173810688</v>
      </c>
      <c r="D333" s="16">
        <v>3.025247580453819</v>
      </c>
    </row>
    <row r="334" spans="1:4" x14ac:dyDescent="0.25">
      <c r="A334" s="16">
        <v>307</v>
      </c>
      <c r="B334" s="16">
        <v>-5.3876990339602369</v>
      </c>
      <c r="C334" s="16">
        <v>5.3876990339602369</v>
      </c>
      <c r="D334" s="16">
        <v>2.3748147672969084</v>
      </c>
    </row>
    <row r="335" spans="1:4" x14ac:dyDescent="0.25">
      <c r="A335" s="16">
        <v>308</v>
      </c>
      <c r="B335" s="16">
        <v>-2.4830414641432963</v>
      </c>
      <c r="C335" s="16">
        <v>2.4830414641432963</v>
      </c>
      <c r="D335" s="16">
        <v>1.0944864402575234</v>
      </c>
    </row>
    <row r="336" spans="1:4" x14ac:dyDescent="0.25">
      <c r="A336" s="16">
        <v>309</v>
      </c>
      <c r="B336" s="16">
        <v>-9.7890392773557267E-2</v>
      </c>
      <c r="C336" s="16">
        <v>1.0978903927735573</v>
      </c>
      <c r="D336" s="16">
        <v>0.48393317837495409</v>
      </c>
    </row>
    <row r="337" spans="1:4" x14ac:dyDescent="0.25">
      <c r="A337" s="16">
        <v>310</v>
      </c>
      <c r="B337" s="16">
        <v>2.2318396282341464</v>
      </c>
      <c r="C337" s="16">
        <v>6.8160371765853434E-2</v>
      </c>
      <c r="D337" s="16">
        <v>3.0044042251375441E-2</v>
      </c>
    </row>
    <row r="338" spans="1:4" x14ac:dyDescent="0.25">
      <c r="A338" s="16">
        <v>311</v>
      </c>
      <c r="B338" s="16">
        <v>4.9705691459687227</v>
      </c>
      <c r="C338" s="16">
        <v>-2.3089721877938176</v>
      </c>
      <c r="D338" s="16">
        <v>-1.0177593837902339</v>
      </c>
    </row>
    <row r="339" spans="1:4" x14ac:dyDescent="0.25">
      <c r="A339" s="16">
        <v>312</v>
      </c>
      <c r="B339" s="16">
        <v>9.4081943906358916</v>
      </c>
      <c r="C339" s="16">
        <v>-3.7047723374039521</v>
      </c>
      <c r="D339" s="16">
        <v>-1.6330065953726629</v>
      </c>
    </row>
    <row r="340" spans="1:4" x14ac:dyDescent="0.25">
      <c r="A340" s="16">
        <v>313</v>
      </c>
      <c r="B340" s="16">
        <v>13.672368376975513</v>
      </c>
      <c r="C340" s="16">
        <v>-4.1666649549222807</v>
      </c>
      <c r="D340" s="16">
        <v>-1.8366017483449817</v>
      </c>
    </row>
    <row r="341" spans="1:4" x14ac:dyDescent="0.25">
      <c r="A341" s="16">
        <v>314</v>
      </c>
      <c r="B341" s="16">
        <v>18.943344454647359</v>
      </c>
      <c r="C341" s="16">
        <v>-4.6847893215675107</v>
      </c>
      <c r="D341" s="16">
        <v>-2.0649829904020396</v>
      </c>
    </row>
    <row r="342" spans="1:4" x14ac:dyDescent="0.25">
      <c r="A342" s="16">
        <v>315</v>
      </c>
      <c r="B342" s="16">
        <v>24.672297577548974</v>
      </c>
      <c r="C342" s="16">
        <v>-5.2806625965603793</v>
      </c>
      <c r="D342" s="16">
        <v>-2.327634753978832</v>
      </c>
    </row>
    <row r="343" spans="1:4" x14ac:dyDescent="0.25">
      <c r="A343" s="16">
        <v>316</v>
      </c>
      <c r="B343" s="16">
        <v>31.039685601686742</v>
      </c>
      <c r="C343" s="16">
        <v>-6.3248567043483384</v>
      </c>
      <c r="D343" s="16">
        <v>-2.7878994368181234</v>
      </c>
    </row>
    <row r="344" spans="1:4" x14ac:dyDescent="0.25">
      <c r="A344" s="16">
        <v>317</v>
      </c>
      <c r="B344" s="16">
        <v>39.230166047801845</v>
      </c>
      <c r="C344" s="16">
        <v>-6.1503181390565942</v>
      </c>
      <c r="D344" s="16">
        <v>-2.7109655250118112</v>
      </c>
    </row>
    <row r="345" spans="1:4" x14ac:dyDescent="0.25">
      <c r="A345" s="16">
        <v>318</v>
      </c>
      <c r="B345" s="16">
        <v>47.946946516629623</v>
      </c>
      <c r="C345" s="16">
        <v>-8.0229921440060465</v>
      </c>
      <c r="D345" s="16">
        <v>-3.5364113884972559</v>
      </c>
    </row>
    <row r="346" spans="1:4" x14ac:dyDescent="0.25">
      <c r="A346" s="16">
        <v>319</v>
      </c>
      <c r="B346" s="16">
        <v>55.820983118530194</v>
      </c>
      <c r="C346" s="16">
        <v>-9.0529222820282911</v>
      </c>
      <c r="D346" s="16">
        <v>-3.9903887331191794</v>
      </c>
    </row>
    <row r="347" spans="1:4" ht="15.75" thickBot="1" x14ac:dyDescent="0.3">
      <c r="A347" s="17">
        <v>320</v>
      </c>
      <c r="B347" s="17">
        <v>60.853123434424845</v>
      </c>
      <c r="C347" s="17">
        <v>-11.803693776630169</v>
      </c>
      <c r="D347" s="17">
        <v>-5.2028864479438601</v>
      </c>
    </row>
  </sheetData>
  <conditionalFormatting sqref="D27:D347">
    <cfRule type="cellIs" dxfId="4" priority="1" operator="lessThan">
      <formula>-3</formula>
    </cfRule>
    <cfRule type="cellIs" dxfId="3" priority="2" operator="greaterThan">
      <formula>3</formula>
    </cfRule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48"/>
  <sheetViews>
    <sheetView workbookViewId="0">
      <selection activeCell="H5" sqref="H5"/>
    </sheetView>
  </sheetViews>
  <sheetFormatPr baseColWidth="10" defaultRowHeight="15" x14ac:dyDescent="0.25"/>
  <sheetData>
    <row r="1" spans="1:9" x14ac:dyDescent="0.25">
      <c r="A1" t="s">
        <v>25</v>
      </c>
    </row>
    <row r="2" spans="1:9" ht="15.75" thickBot="1" x14ac:dyDescent="0.3"/>
    <row r="3" spans="1:9" x14ac:dyDescent="0.25">
      <c r="A3" s="19" t="s">
        <v>26</v>
      </c>
      <c r="B3" s="19"/>
    </row>
    <row r="4" spans="1:9" x14ac:dyDescent="0.25">
      <c r="A4" s="16" t="s">
        <v>27</v>
      </c>
      <c r="B4" s="16">
        <v>0.99086577369935602</v>
      </c>
    </row>
    <row r="5" spans="1:9" x14ac:dyDescent="0.25">
      <c r="A5" s="16" t="s">
        <v>28</v>
      </c>
      <c r="B5" s="16">
        <v>0.9818149814888234</v>
      </c>
    </row>
    <row r="6" spans="1:9" x14ac:dyDescent="0.25">
      <c r="A6" s="16" t="s">
        <v>29</v>
      </c>
      <c r="B6" s="16">
        <v>0.98152541113036518</v>
      </c>
    </row>
    <row r="7" spans="1:9" x14ac:dyDescent="0.25">
      <c r="A7" s="16" t="s">
        <v>30</v>
      </c>
      <c r="B7" s="16">
        <v>2.2830097702091945</v>
      </c>
    </row>
    <row r="8" spans="1:9" ht="15.75" thickBot="1" x14ac:dyDescent="0.3">
      <c r="A8" s="17" t="s">
        <v>31</v>
      </c>
      <c r="B8" s="17">
        <v>320</v>
      </c>
    </row>
    <row r="10" spans="1:9" ht="15.75" thickBot="1" x14ac:dyDescent="0.3">
      <c r="A10" t="s">
        <v>32</v>
      </c>
    </row>
    <row r="11" spans="1:9" x14ac:dyDescent="0.25">
      <c r="A11" s="18"/>
      <c r="B11" s="18" t="s">
        <v>37</v>
      </c>
      <c r="C11" s="18" t="s">
        <v>38</v>
      </c>
      <c r="D11" s="18" t="s">
        <v>39</v>
      </c>
      <c r="E11" s="18" t="s">
        <v>40</v>
      </c>
      <c r="F11" s="18" t="s">
        <v>41</v>
      </c>
    </row>
    <row r="12" spans="1:9" x14ac:dyDescent="0.25">
      <c r="A12" s="16" t="s">
        <v>33</v>
      </c>
      <c r="B12" s="16">
        <v>5</v>
      </c>
      <c r="C12" s="16">
        <v>88361.096279343372</v>
      </c>
      <c r="D12" s="16">
        <v>17672.219255868673</v>
      </c>
      <c r="E12" s="16">
        <v>3390.5921404260953</v>
      </c>
      <c r="F12" s="16">
        <v>8.6807494848189341E-271</v>
      </c>
    </row>
    <row r="13" spans="1:9" x14ac:dyDescent="0.25">
      <c r="A13" s="16" t="s">
        <v>34</v>
      </c>
      <c r="B13" s="16">
        <v>314</v>
      </c>
      <c r="C13" s="16">
        <v>1636.6099538133806</v>
      </c>
      <c r="D13" s="16">
        <v>5.2121336108706391</v>
      </c>
      <c r="E13" s="16"/>
      <c r="F13" s="16"/>
    </row>
    <row r="14" spans="1:9" ht="15.75" thickBot="1" x14ac:dyDescent="0.3">
      <c r="A14" s="17" t="s">
        <v>35</v>
      </c>
      <c r="B14" s="17">
        <v>319</v>
      </c>
      <c r="C14" s="17">
        <v>89997.706233156758</v>
      </c>
      <c r="D14" s="17"/>
      <c r="E14" s="17"/>
      <c r="F14" s="17"/>
    </row>
    <row r="15" spans="1:9" ht="15.75" thickBot="1" x14ac:dyDescent="0.3"/>
    <row r="16" spans="1:9" x14ac:dyDescent="0.25">
      <c r="A16" s="18"/>
      <c r="B16" s="18" t="s">
        <v>42</v>
      </c>
      <c r="C16" s="18" t="s">
        <v>30</v>
      </c>
      <c r="D16" s="18" t="s">
        <v>43</v>
      </c>
      <c r="E16" s="18" t="s">
        <v>44</v>
      </c>
      <c r="F16" s="18" t="s">
        <v>45</v>
      </c>
      <c r="G16" s="18" t="s">
        <v>46</v>
      </c>
      <c r="H16" s="18" t="s">
        <v>47</v>
      </c>
      <c r="I16" s="18" t="s">
        <v>48</v>
      </c>
    </row>
    <row r="17" spans="1:9" x14ac:dyDescent="0.25">
      <c r="A17" s="16" t="s">
        <v>36</v>
      </c>
      <c r="B17" s="16">
        <v>29.80035859483985</v>
      </c>
      <c r="C17" s="16">
        <v>1.0519835416551528</v>
      </c>
      <c r="D17" s="16">
        <v>28.327780250205286</v>
      </c>
      <c r="E17" s="16">
        <v>1.7009398542360626E-88</v>
      </c>
      <c r="F17" s="16">
        <v>27.730530799032465</v>
      </c>
      <c r="G17" s="16">
        <v>31.870186390647234</v>
      </c>
      <c r="H17" s="16">
        <v>27.730530799032465</v>
      </c>
      <c r="I17" s="16">
        <v>31.870186390647234</v>
      </c>
    </row>
    <row r="18" spans="1:9" x14ac:dyDescent="0.25">
      <c r="A18" s="16" t="s">
        <v>53</v>
      </c>
      <c r="B18" s="16">
        <v>-4.6509444119355601E-3</v>
      </c>
      <c r="C18" s="16">
        <v>1.0394885752646411E-4</v>
      </c>
      <c r="D18" s="16">
        <v>-44.742621733495113</v>
      </c>
      <c r="E18" s="16">
        <v>2.7633366529217129E-138</v>
      </c>
      <c r="F18" s="16">
        <v>-4.8554687472803677E-3</v>
      </c>
      <c r="G18" s="16">
        <v>-4.4464200765907524E-3</v>
      </c>
      <c r="H18" s="16">
        <v>-4.8554687472803677E-3</v>
      </c>
      <c r="I18" s="16">
        <v>-4.4464200765907524E-3</v>
      </c>
    </row>
    <row r="19" spans="1:9" x14ac:dyDescent="0.25">
      <c r="A19" s="16" t="s">
        <v>54</v>
      </c>
      <c r="B19" s="16">
        <v>0.54226327912460615</v>
      </c>
      <c r="C19" s="16">
        <v>6.2227302471124631E-2</v>
      </c>
      <c r="D19" s="16">
        <v>8.7142340675338268</v>
      </c>
      <c r="E19" s="16">
        <v>1.7161784192709197E-16</v>
      </c>
      <c r="F19" s="16">
        <v>0.41982809338947724</v>
      </c>
      <c r="G19" s="16">
        <v>0.66469846485973505</v>
      </c>
      <c r="H19" s="16">
        <v>0.41982809338947724</v>
      </c>
      <c r="I19" s="16">
        <v>0.66469846485973505</v>
      </c>
    </row>
    <row r="20" spans="1:9" x14ac:dyDescent="0.25">
      <c r="A20" s="16" t="s">
        <v>55</v>
      </c>
      <c r="B20" s="16">
        <v>-4.3530308841006312E-3</v>
      </c>
      <c r="C20" s="16">
        <v>1.3284029966725368E-3</v>
      </c>
      <c r="D20" s="16">
        <v>-3.2768902923317418</v>
      </c>
      <c r="E20" s="16">
        <v>1.1670896219477228E-3</v>
      </c>
      <c r="F20" s="16">
        <v>-6.9667271423335076E-3</v>
      </c>
      <c r="G20" s="16">
        <v>-1.7393346258677547E-3</v>
      </c>
      <c r="H20" s="16">
        <v>-6.9667271423335076E-3</v>
      </c>
      <c r="I20" s="16">
        <v>-1.7393346258677547E-3</v>
      </c>
    </row>
    <row r="21" spans="1:9" x14ac:dyDescent="0.25">
      <c r="A21" s="16" t="s">
        <v>56</v>
      </c>
      <c r="B21" s="16">
        <v>-8.3779348239887192E-6</v>
      </c>
      <c r="C21" s="16">
        <v>8.3424245162483775E-6</v>
      </c>
      <c r="D21" s="16">
        <v>-1.0042565932327201</v>
      </c>
      <c r="E21" s="16">
        <v>0.31602821245906931</v>
      </c>
      <c r="F21" s="16">
        <v>-2.4792052977384919E-5</v>
      </c>
      <c r="G21" s="16">
        <v>8.036183329407479E-6</v>
      </c>
      <c r="H21" s="16">
        <v>-2.4792052977384919E-5</v>
      </c>
      <c r="I21" s="16">
        <v>8.036183329407479E-6</v>
      </c>
    </row>
    <row r="22" spans="1:9" ht="15.75" thickBot="1" x14ac:dyDescent="0.3">
      <c r="A22" s="17" t="s">
        <v>57</v>
      </c>
      <c r="B22" s="17">
        <v>7.2507250852333455E-5</v>
      </c>
      <c r="C22" s="17">
        <v>2.2753057191037545E-6</v>
      </c>
      <c r="D22" s="17">
        <v>31.867036699092086</v>
      </c>
      <c r="E22" s="17">
        <v>2.0402468775860459E-100</v>
      </c>
      <c r="F22" s="17">
        <v>6.8030478322270177E-5</v>
      </c>
      <c r="G22" s="17">
        <v>7.6984023382396734E-5</v>
      </c>
      <c r="H22" s="17">
        <v>6.8030478322270177E-5</v>
      </c>
      <c r="I22" s="17">
        <v>7.6984023382396734E-5</v>
      </c>
    </row>
    <row r="26" spans="1:9" x14ac:dyDescent="0.25">
      <c r="A26" t="s">
        <v>49</v>
      </c>
    </row>
    <row r="27" spans="1:9" ht="15.75" thickBot="1" x14ac:dyDescent="0.3"/>
    <row r="28" spans="1:9" x14ac:dyDescent="0.25">
      <c r="A28" s="18" t="s">
        <v>50</v>
      </c>
      <c r="B28" s="18" t="s">
        <v>59</v>
      </c>
      <c r="C28" s="18" t="s">
        <v>51</v>
      </c>
      <c r="D28" s="18" t="s">
        <v>52</v>
      </c>
    </row>
    <row r="29" spans="1:9" x14ac:dyDescent="0.25">
      <c r="A29" s="16">
        <v>1</v>
      </c>
      <c r="B29" s="16">
        <v>20.876028360161996</v>
      </c>
      <c r="C29" s="16">
        <v>-2.0547355844965978</v>
      </c>
      <c r="D29" s="16">
        <v>-0.9071491326218114</v>
      </c>
    </row>
    <row r="30" spans="1:9" x14ac:dyDescent="0.25">
      <c r="A30" s="16">
        <v>2</v>
      </c>
      <c r="B30" s="16">
        <v>21.970192318912918</v>
      </c>
      <c r="C30" s="16">
        <v>-0.8295079082665282</v>
      </c>
      <c r="D30" s="16">
        <v>-0.36622102871268986</v>
      </c>
    </row>
    <row r="31" spans="1:9" x14ac:dyDescent="0.25">
      <c r="A31" s="16">
        <v>3</v>
      </c>
      <c r="B31" s="16">
        <v>22.77601213731873</v>
      </c>
      <c r="C31" s="16">
        <v>-0.72278019815523109</v>
      </c>
      <c r="D31" s="16">
        <v>-0.31910160839180451</v>
      </c>
    </row>
    <row r="32" spans="1:9" x14ac:dyDescent="0.25">
      <c r="A32" s="16">
        <v>4</v>
      </c>
      <c r="B32" s="16">
        <v>24.349237656140282</v>
      </c>
      <c r="C32" s="16">
        <v>0.17547717275705565</v>
      </c>
      <c r="D32" s="16">
        <v>7.7471751724439153E-2</v>
      </c>
    </row>
    <row r="33" spans="1:4" x14ac:dyDescent="0.25">
      <c r="A33" s="16">
        <v>5</v>
      </c>
      <c r="B33" s="16">
        <v>25.627178071892079</v>
      </c>
      <c r="C33" s="16">
        <v>0.98879150985697351</v>
      </c>
      <c r="D33" s="16">
        <v>0.43654344981343268</v>
      </c>
    </row>
    <row r="34" spans="1:4" x14ac:dyDescent="0.25">
      <c r="A34" s="16">
        <v>6</v>
      </c>
      <c r="B34" s="16">
        <v>26.862189909052788</v>
      </c>
      <c r="C34" s="16">
        <v>0.74237282858979725</v>
      </c>
      <c r="D34" s="16">
        <v>0.32775159617543981</v>
      </c>
    </row>
    <row r="35" spans="1:4" x14ac:dyDescent="0.25">
      <c r="A35" s="16">
        <v>7</v>
      </c>
      <c r="B35" s="16">
        <v>28.295742198815777</v>
      </c>
      <c r="C35" s="16">
        <v>0.67764183160247526</v>
      </c>
      <c r="D35" s="16">
        <v>0.2991733848406804</v>
      </c>
    </row>
    <row r="36" spans="1:4" x14ac:dyDescent="0.25">
      <c r="A36" s="16">
        <v>8</v>
      </c>
      <c r="B36" s="16">
        <v>30.571470046571999</v>
      </c>
      <c r="C36" s="16">
        <v>0.79735124620366804</v>
      </c>
      <c r="D36" s="16">
        <v>0.35202412263950134</v>
      </c>
    </row>
    <row r="37" spans="1:4" x14ac:dyDescent="0.25">
      <c r="A37" s="16">
        <v>9</v>
      </c>
      <c r="B37" s="16">
        <v>32.694886345602399</v>
      </c>
      <c r="C37" s="16">
        <v>-0.26142626955677173</v>
      </c>
      <c r="D37" s="16">
        <v>-0.11541758241904532</v>
      </c>
    </row>
    <row r="38" spans="1:4" x14ac:dyDescent="0.25">
      <c r="A38" s="16">
        <v>10</v>
      </c>
      <c r="B38" s="16">
        <v>35.216555801841842</v>
      </c>
      <c r="C38" s="16">
        <v>-0.61579534556807403</v>
      </c>
      <c r="D38" s="16">
        <v>-0.27186866174875063</v>
      </c>
    </row>
    <row r="39" spans="1:4" x14ac:dyDescent="0.25">
      <c r="A39" s="16">
        <v>11</v>
      </c>
      <c r="B39" s="16">
        <v>37.797211917913707</v>
      </c>
      <c r="C39" s="16">
        <v>-0.15462636658291018</v>
      </c>
      <c r="D39" s="16">
        <v>-6.8266289533557969E-2</v>
      </c>
    </row>
    <row r="40" spans="1:4" x14ac:dyDescent="0.25">
      <c r="A40" s="16">
        <v>12</v>
      </c>
      <c r="B40" s="16">
        <v>40.410362825604082</v>
      </c>
      <c r="C40" s="16">
        <v>-1.627092863626892</v>
      </c>
      <c r="D40" s="16">
        <v>-0.71834833205358273</v>
      </c>
    </row>
    <row r="41" spans="1:4" x14ac:dyDescent="0.25">
      <c r="A41" s="16">
        <v>13</v>
      </c>
      <c r="B41" s="16">
        <v>43.20826317675612</v>
      </c>
      <c r="C41" s="16">
        <v>-3.6645369410146742</v>
      </c>
      <c r="D41" s="16">
        <v>-1.6178634042182531</v>
      </c>
    </row>
    <row r="42" spans="1:4" x14ac:dyDescent="0.25">
      <c r="A42" s="16">
        <v>14</v>
      </c>
      <c r="B42" s="16">
        <v>45.036160363522058</v>
      </c>
      <c r="C42" s="16">
        <v>-5.1122059908984809</v>
      </c>
      <c r="D42" s="16">
        <v>-2.2569975744902293</v>
      </c>
    </row>
    <row r="43" spans="1:4" x14ac:dyDescent="0.25">
      <c r="A43" s="16">
        <v>15</v>
      </c>
      <c r="B43" s="16">
        <v>44.569334549871911</v>
      </c>
      <c r="C43" s="16">
        <v>-2.440056983331985</v>
      </c>
      <c r="D43" s="16">
        <v>-1.077265411996893</v>
      </c>
    </row>
    <row r="44" spans="1:4" x14ac:dyDescent="0.25">
      <c r="A44" s="16">
        <v>16</v>
      </c>
      <c r="B44" s="16">
        <v>41.343734484783397</v>
      </c>
      <c r="C44" s="16">
        <v>0.8615887091329526</v>
      </c>
      <c r="D44" s="16">
        <v>0.38038444268155819</v>
      </c>
    </row>
    <row r="45" spans="1:4" x14ac:dyDescent="0.25">
      <c r="A45" s="16">
        <v>17</v>
      </c>
      <c r="B45" s="16">
        <v>18.904754074607865</v>
      </c>
      <c r="C45" s="16">
        <v>-1.0340316411477879</v>
      </c>
      <c r="D45" s="16">
        <v>-0.45651660167287916</v>
      </c>
    </row>
    <row r="46" spans="1:4" x14ac:dyDescent="0.25">
      <c r="A46" s="16">
        <v>18</v>
      </c>
      <c r="B46" s="16">
        <v>20.055473689023607</v>
      </c>
      <c r="C46" s="16">
        <v>1.0471879079345676</v>
      </c>
      <c r="D46" s="16">
        <v>0.46232498699224489</v>
      </c>
    </row>
    <row r="47" spans="1:4" x14ac:dyDescent="0.25">
      <c r="A47" s="16">
        <v>19</v>
      </c>
      <c r="B47" s="16">
        <v>20.903710249178033</v>
      </c>
      <c r="C47" s="16">
        <v>2.2141604732554256</v>
      </c>
      <c r="D47" s="16">
        <v>0.97753393086402962</v>
      </c>
    </row>
    <row r="48" spans="1:4" x14ac:dyDescent="0.25">
      <c r="A48" s="16">
        <v>20</v>
      </c>
      <c r="B48" s="16">
        <v>22.561769251496816</v>
      </c>
      <c r="C48" s="16">
        <v>2.1530596458415872</v>
      </c>
      <c r="D48" s="16">
        <v>0.95055841001884112</v>
      </c>
    </row>
    <row r="49" spans="1:4" x14ac:dyDescent="0.25">
      <c r="A49" s="16">
        <v>21</v>
      </c>
      <c r="B49" s="16">
        <v>23.910766773083903</v>
      </c>
      <c r="C49" s="16">
        <v>2.705202808665149</v>
      </c>
      <c r="D49" s="16">
        <v>1.194325148190736</v>
      </c>
    </row>
    <row r="50" spans="1:4" x14ac:dyDescent="0.25">
      <c r="A50" s="16">
        <v>22</v>
      </c>
      <c r="B50" s="16">
        <v>25.216473179825631</v>
      </c>
      <c r="C50" s="16">
        <v>2.8063405083873008</v>
      </c>
      <c r="D50" s="16">
        <v>1.238976624161934</v>
      </c>
    </row>
    <row r="51" spans="1:4" x14ac:dyDescent="0.25">
      <c r="A51" s="16">
        <v>23</v>
      </c>
      <c r="B51" s="16">
        <v>26.734858953085855</v>
      </c>
      <c r="C51" s="16">
        <v>3.4932779290434226</v>
      </c>
      <c r="D51" s="16">
        <v>1.5422539363453096</v>
      </c>
    </row>
    <row r="52" spans="1:4" x14ac:dyDescent="0.25">
      <c r="A52" s="16">
        <v>24</v>
      </c>
      <c r="B52" s="16">
        <v>29.152338476258389</v>
      </c>
      <c r="C52" s="16">
        <v>3.1670531587225987</v>
      </c>
      <c r="D52" s="16">
        <v>1.3982283402203524</v>
      </c>
    </row>
    <row r="53" spans="1:4" x14ac:dyDescent="0.25">
      <c r="A53" s="16">
        <v>25</v>
      </c>
      <c r="B53" s="16">
        <v>31.417506450705094</v>
      </c>
      <c r="C53" s="16">
        <v>3.4494137013861597</v>
      </c>
      <c r="D53" s="16">
        <v>1.5228882348055854</v>
      </c>
    </row>
    <row r="54" spans="1:4" x14ac:dyDescent="0.25">
      <c r="A54" s="16">
        <v>26</v>
      </c>
      <c r="B54" s="16">
        <v>34.12298178785521</v>
      </c>
      <c r="C54" s="16">
        <v>3.3675125087227329</v>
      </c>
      <c r="D54" s="16">
        <v>1.4867295210295148</v>
      </c>
    </row>
    <row r="55" spans="1:4" x14ac:dyDescent="0.25">
      <c r="A55" s="16">
        <v>27</v>
      </c>
      <c r="B55" s="16">
        <v>36.916084148924412</v>
      </c>
      <c r="C55" s="16">
        <v>3.1599614784520185</v>
      </c>
      <c r="D55" s="16">
        <v>1.3950974207702644</v>
      </c>
    </row>
    <row r="56" spans="1:4" x14ac:dyDescent="0.25">
      <c r="A56" s="16">
        <v>28</v>
      </c>
      <c r="B56" s="16">
        <v>39.784460579614993</v>
      </c>
      <c r="C56" s="16">
        <v>2.230748545860294</v>
      </c>
      <c r="D56" s="16">
        <v>0.98485743068021681</v>
      </c>
    </row>
    <row r="57" spans="1:4" x14ac:dyDescent="0.25">
      <c r="A57" s="16">
        <v>29</v>
      </c>
      <c r="B57" s="16">
        <v>42.950335228842633</v>
      </c>
      <c r="C57" s="16">
        <v>0.47171800309653378</v>
      </c>
      <c r="D57" s="16">
        <v>0.20825968099245817</v>
      </c>
    </row>
    <row r="58" spans="1:4" x14ac:dyDescent="0.25">
      <c r="A58" s="16">
        <v>30</v>
      </c>
      <c r="B58" s="16">
        <v>45.245541647351843</v>
      </c>
      <c r="C58" s="16">
        <v>1.6066416215423374E-3</v>
      </c>
      <c r="D58" s="16">
        <v>7.093192741747862E-4</v>
      </c>
    </row>
    <row r="59" spans="1:4" x14ac:dyDescent="0.25">
      <c r="A59" s="16">
        <v>31</v>
      </c>
      <c r="B59" s="16">
        <v>45.331221085196489</v>
      </c>
      <c r="C59" s="16">
        <v>0.37220096803545033</v>
      </c>
      <c r="D59" s="16">
        <v>0.16432371535390439</v>
      </c>
    </row>
    <row r="60" spans="1:4" x14ac:dyDescent="0.25">
      <c r="A60" s="16">
        <v>32</v>
      </c>
      <c r="B60" s="16">
        <v>42.629485907516077</v>
      </c>
      <c r="C60" s="16">
        <v>3.2260274004687162</v>
      </c>
      <c r="D60" s="16">
        <v>1.4242649907026217</v>
      </c>
    </row>
    <row r="61" spans="1:4" x14ac:dyDescent="0.25">
      <c r="A61" s="16">
        <v>33</v>
      </c>
      <c r="B61" s="16">
        <v>16.933479789053738</v>
      </c>
      <c r="C61" s="16">
        <v>-3.2452668612970843</v>
      </c>
      <c r="D61" s="16">
        <v>-1.4327590569631432</v>
      </c>
    </row>
    <row r="62" spans="1:4" x14ac:dyDescent="0.25">
      <c r="A62" s="16">
        <v>34</v>
      </c>
      <c r="B62" s="16">
        <v>18.1407550591343</v>
      </c>
      <c r="C62" s="16">
        <v>-0.65026076255635346</v>
      </c>
      <c r="D62" s="16">
        <v>-0.28708486443792858</v>
      </c>
    </row>
    <row r="63" spans="1:4" x14ac:dyDescent="0.25">
      <c r="A63" s="16">
        <v>35</v>
      </c>
      <c r="B63" s="16">
        <v>19.031408361037339</v>
      </c>
      <c r="C63" s="16">
        <v>-0.78045779069513443</v>
      </c>
      <c r="D63" s="16">
        <v>-0.34456579874265508</v>
      </c>
    </row>
    <row r="64" spans="1:4" x14ac:dyDescent="0.25">
      <c r="A64" s="16">
        <v>36</v>
      </c>
      <c r="B64" s="16">
        <v>20.774300846853354</v>
      </c>
      <c r="C64" s="16">
        <v>-1.2685974248001237</v>
      </c>
      <c r="D64" s="16">
        <v>-0.56007549693341152</v>
      </c>
    </row>
    <row r="65" spans="1:4" x14ac:dyDescent="0.25">
      <c r="A65" s="16">
        <v>37</v>
      </c>
      <c r="B65" s="16">
        <v>22.194355474275724</v>
      </c>
      <c r="C65" s="16">
        <v>-0.44530604461792933</v>
      </c>
      <c r="D65" s="16">
        <v>-0.19659901506274474</v>
      </c>
    </row>
    <row r="66" spans="1:4" x14ac:dyDescent="0.25">
      <c r="A66" s="16">
        <v>38</v>
      </c>
      <c r="B66" s="16">
        <v>23.570756450598481</v>
      </c>
      <c r="C66" s="16">
        <v>-7.2657591282890621E-2</v>
      </c>
      <c r="D66" s="16">
        <v>-3.2077738570343746E-2</v>
      </c>
    </row>
    <row r="67" spans="1:4" x14ac:dyDescent="0.25">
      <c r="A67" s="16">
        <v>39</v>
      </c>
      <c r="B67" s="16">
        <v>25.173975707355936</v>
      </c>
      <c r="C67" s="16">
        <v>1.4419938743931162</v>
      </c>
      <c r="D67" s="16">
        <v>0.63662862621915461</v>
      </c>
    </row>
    <row r="68" spans="1:4" x14ac:dyDescent="0.25">
      <c r="A68" s="16">
        <v>40</v>
      </c>
      <c r="B68" s="16">
        <v>27.733206905944783</v>
      </c>
      <c r="C68" s="16">
        <v>1.164131497097042</v>
      </c>
      <c r="D68" s="16">
        <v>0.51395463524229479</v>
      </c>
    </row>
    <row r="69" spans="1:4" x14ac:dyDescent="0.25">
      <c r="A69" s="16">
        <v>41</v>
      </c>
      <c r="B69" s="16">
        <v>30.140126555807797</v>
      </c>
      <c r="C69" s="16">
        <v>1.7990369422910639</v>
      </c>
      <c r="D69" s="16">
        <v>0.79426025132755307</v>
      </c>
    </row>
    <row r="70" spans="1:4" x14ac:dyDescent="0.25">
      <c r="A70" s="16">
        <v>42</v>
      </c>
      <c r="B70" s="16">
        <v>33.02940777386857</v>
      </c>
      <c r="C70" s="16">
        <v>2.0276264466637528</v>
      </c>
      <c r="D70" s="16">
        <v>0.89518066764911985</v>
      </c>
    </row>
    <row r="71" spans="1:4" x14ac:dyDescent="0.25">
      <c r="A71" s="16">
        <v>43</v>
      </c>
      <c r="B71" s="16">
        <v>36.034956379935117</v>
      </c>
      <c r="C71" s="16">
        <v>1.8357660535249565</v>
      </c>
      <c r="D71" s="16">
        <v>0.81047585670723921</v>
      </c>
    </row>
    <row r="72" spans="1:4" x14ac:dyDescent="0.25">
      <c r="A72" s="16">
        <v>44</v>
      </c>
      <c r="B72" s="16">
        <v>39.158558333625919</v>
      </c>
      <c r="C72" s="16">
        <v>1.1456241758797887</v>
      </c>
      <c r="D72" s="16">
        <v>0.50578380269524581</v>
      </c>
    </row>
    <row r="73" spans="1:4" x14ac:dyDescent="0.25">
      <c r="A73" s="16">
        <v>45</v>
      </c>
      <c r="B73" s="16">
        <v>42.692407280929146</v>
      </c>
      <c r="C73" s="16">
        <v>0.34941781412788941</v>
      </c>
      <c r="D73" s="16">
        <v>0.1542651372762309</v>
      </c>
    </row>
    <row r="74" spans="1:4" x14ac:dyDescent="0.25">
      <c r="A74" s="16">
        <v>46</v>
      </c>
      <c r="B74" s="16">
        <v>45.454922931181642</v>
      </c>
      <c r="C74" s="16">
        <v>-0.51195715171395761</v>
      </c>
      <c r="D74" s="16">
        <v>-0.22602493947202029</v>
      </c>
    </row>
    <row r="75" spans="1:4" x14ac:dyDescent="0.25">
      <c r="A75" s="16">
        <v>47</v>
      </c>
      <c r="B75" s="16">
        <v>46.093107620521067</v>
      </c>
      <c r="C75" s="16">
        <v>-0.46573119466555113</v>
      </c>
      <c r="D75" s="16">
        <v>-0.20561655351838495</v>
      </c>
    </row>
    <row r="76" spans="1:4" x14ac:dyDescent="0.25">
      <c r="A76" s="16">
        <v>48</v>
      </c>
      <c r="B76" s="16">
        <v>43.915237330248779</v>
      </c>
      <c r="C76" s="16">
        <v>1.7121390956067373</v>
      </c>
      <c r="D76" s="16">
        <v>0.7558955552366432</v>
      </c>
    </row>
    <row r="77" spans="1:4" x14ac:dyDescent="0.25">
      <c r="A77" s="16">
        <v>49</v>
      </c>
      <c r="B77" s="16">
        <v>14.962205503499607</v>
      </c>
      <c r="C77" s="16">
        <v>-2.0344488495072106</v>
      </c>
      <c r="D77" s="16">
        <v>-0.89819270329425882</v>
      </c>
    </row>
    <row r="78" spans="1:4" x14ac:dyDescent="0.25">
      <c r="A78" s="16">
        <v>50</v>
      </c>
      <c r="B78" s="16">
        <v>16.226036429244985</v>
      </c>
      <c r="C78" s="16">
        <v>-2.1575953646062018</v>
      </c>
      <c r="D78" s="16">
        <v>-0.95256089314814596</v>
      </c>
    </row>
    <row r="79" spans="1:4" x14ac:dyDescent="0.25">
      <c r="A79" s="16">
        <v>51</v>
      </c>
      <c r="B79" s="16">
        <v>17.159106472896642</v>
      </c>
      <c r="C79" s="16">
        <v>-2.5583460166228775</v>
      </c>
      <c r="D79" s="16">
        <v>-1.1294890629416421</v>
      </c>
    </row>
    <row r="80" spans="1:4" x14ac:dyDescent="0.25">
      <c r="A80" s="16">
        <v>52</v>
      </c>
      <c r="B80" s="16">
        <v>18.986832442209888</v>
      </c>
      <c r="C80" s="16">
        <v>-3.5875928984836509</v>
      </c>
      <c r="D80" s="16">
        <v>-1.5838932321099357</v>
      </c>
    </row>
    <row r="81" spans="1:4" x14ac:dyDescent="0.25">
      <c r="A81" s="16">
        <v>53</v>
      </c>
      <c r="B81" s="16">
        <v>20.477944175467542</v>
      </c>
      <c r="C81" s="16">
        <v>-3.2155867610188729</v>
      </c>
      <c r="D81" s="16">
        <v>-1.4196555328763181</v>
      </c>
    </row>
    <row r="82" spans="1:4" x14ac:dyDescent="0.25">
      <c r="A82" s="16">
        <v>54</v>
      </c>
      <c r="B82" s="16">
        <v>21.925039721371327</v>
      </c>
      <c r="C82" s="16">
        <v>-1.0124921928542143</v>
      </c>
      <c r="D82" s="16">
        <v>-0.44700710955910206</v>
      </c>
    </row>
    <row r="83" spans="1:4" x14ac:dyDescent="0.25">
      <c r="A83" s="16">
        <v>55</v>
      </c>
      <c r="B83" s="16">
        <v>23.613092461626007</v>
      </c>
      <c r="C83" s="16">
        <v>-0.15301641599862847</v>
      </c>
      <c r="D83" s="16">
        <v>-6.7555509379111506E-2</v>
      </c>
    </row>
    <row r="84" spans="1:4" x14ac:dyDescent="0.25">
      <c r="A84" s="16">
        <v>56</v>
      </c>
      <c r="B84" s="16">
        <v>26.314075335631166</v>
      </c>
      <c r="C84" s="16">
        <v>-0.45856202764637288</v>
      </c>
      <c r="D84" s="16">
        <v>-0.20245142429585203</v>
      </c>
    </row>
    <row r="85" spans="1:4" x14ac:dyDescent="0.25">
      <c r="A85" s="16">
        <v>57</v>
      </c>
      <c r="B85" s="16">
        <v>28.862746660910496</v>
      </c>
      <c r="C85" s="16">
        <v>-0.3456363947507981</v>
      </c>
      <c r="D85" s="16">
        <v>-0.15259567122235512</v>
      </c>
    </row>
    <row r="86" spans="1:4" x14ac:dyDescent="0.25">
      <c r="A86" s="16">
        <v>58</v>
      </c>
      <c r="B86" s="16">
        <v>31.935833759881938</v>
      </c>
      <c r="C86" s="16">
        <v>-0.37689839866520458</v>
      </c>
      <c r="D86" s="16">
        <v>-0.16639759296301618</v>
      </c>
    </row>
    <row r="87" spans="1:4" x14ac:dyDescent="0.25">
      <c r="A87" s="16">
        <v>59</v>
      </c>
      <c r="B87" s="16">
        <v>35.153828610945816</v>
      </c>
      <c r="C87" s="16">
        <v>0.85377595179183174</v>
      </c>
      <c r="D87" s="16">
        <v>0.37693517354013784</v>
      </c>
    </row>
    <row r="88" spans="1:4" x14ac:dyDescent="0.25">
      <c r="A88" s="16">
        <v>60</v>
      </c>
      <c r="B88" s="16">
        <v>38.53265608763683</v>
      </c>
      <c r="C88" s="16">
        <v>-0.81402490892960344</v>
      </c>
      <c r="D88" s="16">
        <v>-0.35938540980150213</v>
      </c>
    </row>
    <row r="89" spans="1:4" x14ac:dyDescent="0.25">
      <c r="A89" s="16">
        <v>61</v>
      </c>
      <c r="B89" s="16">
        <v>42.434479333015645</v>
      </c>
      <c r="C89" s="16">
        <v>-0.87554397179891197</v>
      </c>
      <c r="D89" s="16">
        <v>-0.38654557821571311</v>
      </c>
    </row>
    <row r="90" spans="1:4" x14ac:dyDescent="0.25">
      <c r="A90" s="16">
        <v>62</v>
      </c>
      <c r="B90" s="16">
        <v>45.664304215011441</v>
      </c>
      <c r="C90" s="16">
        <v>-2.2042281693840664</v>
      </c>
      <c r="D90" s="16">
        <v>-0.97314889908192459</v>
      </c>
    </row>
    <row r="91" spans="1:4" x14ac:dyDescent="0.25">
      <c r="A91" s="16">
        <v>63</v>
      </c>
      <c r="B91" s="16">
        <v>46.854994155845645</v>
      </c>
      <c r="C91" s="16">
        <v>-2.8245759048950774</v>
      </c>
      <c r="D91" s="16">
        <v>-1.247027404150298</v>
      </c>
    </row>
    <row r="92" spans="1:4" x14ac:dyDescent="0.25">
      <c r="A92" s="16">
        <v>64</v>
      </c>
      <c r="B92" s="16">
        <v>45.200988752981459</v>
      </c>
      <c r="C92" s="16">
        <v>-1.3987073841601614</v>
      </c>
      <c r="D92" s="16">
        <v>-0.6175179910769264</v>
      </c>
    </row>
    <row r="93" spans="1:4" x14ac:dyDescent="0.25">
      <c r="A93" s="16">
        <v>65</v>
      </c>
      <c r="B93" s="16">
        <v>12.990931217945475</v>
      </c>
      <c r="C93" s="16">
        <v>-1.6601327388580209</v>
      </c>
      <c r="D93" s="16">
        <v>-0.7329351695931654</v>
      </c>
    </row>
    <row r="94" spans="1:4" x14ac:dyDescent="0.25">
      <c r="A94" s="16">
        <v>66</v>
      </c>
      <c r="B94" s="16">
        <v>14.311317799355674</v>
      </c>
      <c r="C94" s="16">
        <v>-2.9044736928917949</v>
      </c>
      <c r="D94" s="16">
        <v>-1.2823016309785547</v>
      </c>
    </row>
    <row r="95" spans="1:4" x14ac:dyDescent="0.25">
      <c r="A95" s="16">
        <v>67</v>
      </c>
      <c r="B95" s="16">
        <v>15.286804584755945</v>
      </c>
      <c r="C95" s="16">
        <v>-2.3590479307635484</v>
      </c>
      <c r="D95" s="16">
        <v>-1.0415005708531229</v>
      </c>
    </row>
    <row r="96" spans="1:4" x14ac:dyDescent="0.25">
      <c r="A96" s="16">
        <v>68</v>
      </c>
      <c r="B96" s="16">
        <v>17.199364037566419</v>
      </c>
      <c r="C96" s="16">
        <v>-2.3704666991633765</v>
      </c>
      <c r="D96" s="16">
        <v>-1.0465418646953433</v>
      </c>
    </row>
    <row r="97" spans="1:4" x14ac:dyDescent="0.25">
      <c r="A97" s="16">
        <v>69</v>
      </c>
      <c r="B97" s="16">
        <v>18.761532876659363</v>
      </c>
      <c r="C97" s="16">
        <v>-1.080924511640351</v>
      </c>
      <c r="D97" s="16">
        <v>-0.47721942451511723</v>
      </c>
    </row>
    <row r="98" spans="1:4" x14ac:dyDescent="0.25">
      <c r="A98" s="16">
        <v>70</v>
      </c>
      <c r="B98" s="16">
        <v>20.279322992144174</v>
      </c>
      <c r="C98" s="16">
        <v>-1.2679161480377097</v>
      </c>
      <c r="D98" s="16">
        <v>-0.55977471875603324</v>
      </c>
    </row>
    <row r="99" spans="1:4" x14ac:dyDescent="0.25">
      <c r="A99" s="16">
        <v>71</v>
      </c>
      <c r="B99" s="16">
        <v>22.052209215896085</v>
      </c>
      <c r="C99" s="16">
        <v>-1.0255932463143367</v>
      </c>
      <c r="D99" s="16">
        <v>-0.45279111864156202</v>
      </c>
    </row>
    <row r="100" spans="1:4" x14ac:dyDescent="0.25">
      <c r="A100" s="16">
        <v>72</v>
      </c>
      <c r="B100" s="16">
        <v>24.894943765317556</v>
      </c>
      <c r="C100" s="16">
        <v>-0.82650270067877329</v>
      </c>
      <c r="D100" s="16">
        <v>-0.36489425388231761</v>
      </c>
    </row>
    <row r="101" spans="1:4" x14ac:dyDescent="0.25">
      <c r="A101" s="16">
        <v>73</v>
      </c>
      <c r="B101" s="16">
        <v>27.585366766013195</v>
      </c>
      <c r="C101" s="16">
        <v>-1.3496253211462736</v>
      </c>
      <c r="D101" s="16">
        <v>-0.59584865745254878</v>
      </c>
    </row>
    <row r="102" spans="1:4" x14ac:dyDescent="0.25">
      <c r="A102" s="16">
        <v>74</v>
      </c>
      <c r="B102" s="16">
        <v>30.842259745895301</v>
      </c>
      <c r="C102" s="16">
        <v>-1.1844650690892173</v>
      </c>
      <c r="D102" s="16">
        <v>-0.52293174272755027</v>
      </c>
    </row>
    <row r="103" spans="1:4" x14ac:dyDescent="0.25">
      <c r="A103" s="16">
        <v>75</v>
      </c>
      <c r="B103" s="16">
        <v>34.272700841956521</v>
      </c>
      <c r="C103" s="16">
        <v>-1.9533092069755327</v>
      </c>
      <c r="D103" s="16">
        <v>-0.86237020773851625</v>
      </c>
    </row>
    <row r="104" spans="1:4" x14ac:dyDescent="0.25">
      <c r="A104" s="16">
        <v>76</v>
      </c>
      <c r="B104" s="16">
        <v>37.906753841647742</v>
      </c>
      <c r="C104" s="16">
        <v>-2.849719621115419</v>
      </c>
      <c r="D104" s="16">
        <v>-1.2581281513862299</v>
      </c>
    </row>
    <row r="105" spans="1:4" x14ac:dyDescent="0.25">
      <c r="A105" s="16">
        <v>77</v>
      </c>
      <c r="B105" s="16">
        <v>42.176551385102158</v>
      </c>
      <c r="C105" s="16">
        <v>-3.7735095600070991</v>
      </c>
      <c r="D105" s="16">
        <v>-1.6659739336432469</v>
      </c>
    </row>
    <row r="106" spans="1:4" x14ac:dyDescent="0.25">
      <c r="A106" s="16">
        <v>78</v>
      </c>
      <c r="B106" s="16">
        <v>45.87368549884124</v>
      </c>
      <c r="C106" s="16">
        <v>-6.1398451946587258</v>
      </c>
      <c r="D106" s="16">
        <v>-2.7106919667872633</v>
      </c>
    </row>
    <row r="107" spans="1:4" x14ac:dyDescent="0.25">
      <c r="A107" s="16">
        <v>79</v>
      </c>
      <c r="B107" s="16">
        <v>47.616880691170223</v>
      </c>
      <c r="C107" s="16">
        <v>-7.1225841132234535</v>
      </c>
      <c r="D107" s="16">
        <v>-3.1445632465257227</v>
      </c>
    </row>
    <row r="108" spans="1:4" x14ac:dyDescent="0.25">
      <c r="A108" s="16">
        <v>80</v>
      </c>
      <c r="B108" s="16">
        <v>46.486740175714147</v>
      </c>
      <c r="C108" s="16">
        <v>-5.8403523430145228</v>
      </c>
      <c r="D108" s="16">
        <v>-2.5784682964301679</v>
      </c>
    </row>
    <row r="109" spans="1:4" x14ac:dyDescent="0.25">
      <c r="A109" s="16">
        <v>81</v>
      </c>
      <c r="B109" s="16">
        <v>11.019656932391342</v>
      </c>
      <c r="C109" s="16">
        <v>-0.37326909969172206</v>
      </c>
      <c r="D109" s="16">
        <v>-0.16479528683630038</v>
      </c>
    </row>
    <row r="110" spans="1:4" x14ac:dyDescent="0.25">
      <c r="A110" s="16">
        <v>82</v>
      </c>
      <c r="B110" s="16">
        <v>12.396599169466363</v>
      </c>
      <c r="C110" s="16">
        <v>-0.60952692612035442</v>
      </c>
      <c r="D110" s="16">
        <v>-0.26910120528972326</v>
      </c>
    </row>
    <row r="111" spans="1:4" x14ac:dyDescent="0.25">
      <c r="A111" s="16">
        <v>83</v>
      </c>
      <c r="B111" s="16">
        <v>13.414502696615248</v>
      </c>
      <c r="C111" s="16">
        <v>-0.48674604262285115</v>
      </c>
      <c r="D111" s="16">
        <v>-0.21489443882902187</v>
      </c>
    </row>
    <row r="112" spans="1:4" x14ac:dyDescent="0.25">
      <c r="A112" s="16">
        <v>84</v>
      </c>
      <c r="B112" s="16">
        <v>15.411895632922953</v>
      </c>
      <c r="C112" s="16">
        <v>-0.96322643140204001</v>
      </c>
      <c r="D112" s="16">
        <v>-0.42525667456079924</v>
      </c>
    </row>
    <row r="113" spans="1:4" x14ac:dyDescent="0.25">
      <c r="A113" s="16">
        <v>85</v>
      </c>
      <c r="B113" s="16">
        <v>17.045121577851184</v>
      </c>
      <c r="C113" s="16">
        <v>0.44537271872676243</v>
      </c>
      <c r="D113" s="16">
        <v>0.19662845114223479</v>
      </c>
    </row>
    <row r="114" spans="1:4" x14ac:dyDescent="0.25">
      <c r="A114" s="16">
        <v>86</v>
      </c>
      <c r="B114" s="16">
        <v>18.63360626291702</v>
      </c>
      <c r="C114" s="16">
        <v>0.64396027700693637</v>
      </c>
      <c r="D114" s="16">
        <v>0.28430325105449644</v>
      </c>
    </row>
    <row r="115" spans="1:4" x14ac:dyDescent="0.25">
      <c r="A115" s="16">
        <v>87</v>
      </c>
      <c r="B115" s="16">
        <v>20.491325970166159</v>
      </c>
      <c r="C115" s="16">
        <v>0.95354094998593197</v>
      </c>
      <c r="D115" s="16">
        <v>0.42098061289527861</v>
      </c>
    </row>
    <row r="116" spans="1:4" x14ac:dyDescent="0.25">
      <c r="A116" s="16">
        <v>88</v>
      </c>
      <c r="B116" s="16">
        <v>23.47581219500394</v>
      </c>
      <c r="C116" s="16">
        <v>1.0489026338933982</v>
      </c>
      <c r="D116" s="16">
        <v>0.4630820246266607</v>
      </c>
    </row>
    <row r="117" spans="1:4" x14ac:dyDescent="0.25">
      <c r="A117" s="16">
        <v>89</v>
      </c>
      <c r="B117" s="16">
        <v>26.307986871115894</v>
      </c>
      <c r="C117" s="16">
        <v>0.84030210226814006</v>
      </c>
      <c r="D117" s="16">
        <v>0.3709865780124616</v>
      </c>
    </row>
    <row r="118" spans="1:4" x14ac:dyDescent="0.25">
      <c r="A118" s="16">
        <v>90</v>
      </c>
      <c r="B118" s="16">
        <v>29.748685731908665</v>
      </c>
      <c r="C118" s="16">
        <v>1.0497933555438088</v>
      </c>
      <c r="D118" s="16">
        <v>0.46347527102715824</v>
      </c>
    </row>
    <row r="119" spans="1:4" x14ac:dyDescent="0.25">
      <c r="A119" s="16">
        <v>91</v>
      </c>
      <c r="B119" s="16">
        <v>33.391573072967219</v>
      </c>
      <c r="C119" s="16">
        <v>0.75291361904798748</v>
      </c>
      <c r="D119" s="16">
        <v>0.3324052698614573</v>
      </c>
    </row>
    <row r="120" spans="1:4" x14ac:dyDescent="0.25">
      <c r="A120" s="16">
        <v>92</v>
      </c>
      <c r="B120" s="16">
        <v>37.28085159565866</v>
      </c>
      <c r="C120" s="16">
        <v>0.39975676936035143</v>
      </c>
      <c r="D120" s="16">
        <v>0.17648937864371753</v>
      </c>
    </row>
    <row r="121" spans="1:4" x14ac:dyDescent="0.25">
      <c r="A121" s="16">
        <v>93</v>
      </c>
      <c r="B121" s="16">
        <v>41.918623437188671</v>
      </c>
      <c r="C121" s="16">
        <v>1.3133157263094333</v>
      </c>
      <c r="D121" s="16">
        <v>0.57981826516722756</v>
      </c>
    </row>
    <row r="122" spans="1:4" x14ac:dyDescent="0.25">
      <c r="A122" s="16">
        <v>94</v>
      </c>
      <c r="B122" s="16">
        <v>46.083066782671033</v>
      </c>
      <c r="C122" s="16">
        <v>-7.54622199333852E-2</v>
      </c>
      <c r="D122" s="16">
        <v>-3.3315959423099242E-2</v>
      </c>
    </row>
    <row r="123" spans="1:4" x14ac:dyDescent="0.25">
      <c r="A123" s="16">
        <v>95</v>
      </c>
      <c r="B123" s="16">
        <v>48.378767226494801</v>
      </c>
      <c r="C123" s="16">
        <v>-0.47002197934651235</v>
      </c>
      <c r="D123" s="16">
        <v>-0.20751090023188412</v>
      </c>
    </row>
    <row r="124" spans="1:4" x14ac:dyDescent="0.25">
      <c r="A124" s="16">
        <v>96</v>
      </c>
      <c r="B124" s="16">
        <v>47.772491598446841</v>
      </c>
      <c r="C124" s="16">
        <v>0.13625364870144807</v>
      </c>
      <c r="D124" s="16">
        <v>6.0154883269984208E-2</v>
      </c>
    </row>
    <row r="125" spans="1:4" x14ac:dyDescent="0.25">
      <c r="A125" s="16">
        <v>97</v>
      </c>
      <c r="B125" s="16">
        <v>9.0483826468372115</v>
      </c>
      <c r="C125" s="16">
        <v>-1.0635917723124964</v>
      </c>
      <c r="D125" s="16">
        <v>-0.46956716036694196</v>
      </c>
    </row>
    <row r="126" spans="1:4" x14ac:dyDescent="0.25">
      <c r="A126" s="16">
        <v>98</v>
      </c>
      <c r="B126" s="16">
        <v>10.481880539577055</v>
      </c>
      <c r="C126" s="16">
        <v>-0.21572084375956457</v>
      </c>
      <c r="D126" s="16">
        <v>-9.5239006800418954E-2</v>
      </c>
    </row>
    <row r="127" spans="1:4" x14ac:dyDescent="0.25">
      <c r="A127" s="16">
        <v>99</v>
      </c>
      <c r="B127" s="16">
        <v>11.542200808474554</v>
      </c>
      <c r="C127" s="16">
        <v>-0.13535670201067518</v>
      </c>
      <c r="D127" s="16">
        <v>-5.9758888564542839E-2</v>
      </c>
    </row>
    <row r="128" spans="1:4" x14ac:dyDescent="0.25">
      <c r="A128" s="16">
        <v>100</v>
      </c>
      <c r="B128" s="16">
        <v>13.62442722827949</v>
      </c>
      <c r="C128" s="16">
        <v>-1.076898711169223</v>
      </c>
      <c r="D128" s="16">
        <v>-0.47544206618587659</v>
      </c>
    </row>
    <row r="129" spans="1:4" x14ac:dyDescent="0.25">
      <c r="A129" s="16">
        <v>101</v>
      </c>
      <c r="B129" s="16">
        <v>15.328710279043005</v>
      </c>
      <c r="C129" s="16">
        <v>0.64087147000642553</v>
      </c>
      <c r="D129" s="16">
        <v>0.28293956775992007</v>
      </c>
    </row>
    <row r="130" spans="1:4" x14ac:dyDescent="0.25">
      <c r="A130" s="16">
        <v>102</v>
      </c>
      <c r="B130" s="16">
        <v>16.987889533689867</v>
      </c>
      <c r="C130" s="16">
        <v>0.88283289977021084</v>
      </c>
      <c r="D130" s="16">
        <v>0.38976358092944263</v>
      </c>
    </row>
    <row r="131" spans="1:4" x14ac:dyDescent="0.25">
      <c r="A131" s="16">
        <v>103</v>
      </c>
      <c r="B131" s="16">
        <v>18.93044272443624</v>
      </c>
      <c r="C131" s="16">
        <v>1.4117625987576758</v>
      </c>
      <c r="D131" s="16">
        <v>0.62328176267249558</v>
      </c>
    </row>
    <row r="132" spans="1:4" x14ac:dyDescent="0.25">
      <c r="A132" s="16">
        <v>104</v>
      </c>
      <c r="B132" s="16">
        <v>22.05668062469033</v>
      </c>
      <c r="C132" s="16">
        <v>1.7075779304427527</v>
      </c>
      <c r="D132" s="16">
        <v>0.75388183772794137</v>
      </c>
    </row>
    <row r="133" spans="1:4" x14ac:dyDescent="0.25">
      <c r="A133" s="16">
        <v>105</v>
      </c>
      <c r="B133" s="16">
        <v>25.030606976218596</v>
      </c>
      <c r="C133" s="16">
        <v>1.5853626055304559</v>
      </c>
      <c r="D133" s="16">
        <v>0.69992476080582977</v>
      </c>
    </row>
    <row r="134" spans="1:4" x14ac:dyDescent="0.25">
      <c r="A134" s="16">
        <v>106</v>
      </c>
      <c r="B134" s="16">
        <v>28.655111717922033</v>
      </c>
      <c r="C134" s="16">
        <v>1.7631392326483102</v>
      </c>
      <c r="D134" s="16">
        <v>0.77841170302224305</v>
      </c>
    </row>
    <row r="135" spans="1:4" x14ac:dyDescent="0.25">
      <c r="A135" s="16">
        <v>107</v>
      </c>
      <c r="B135" s="16">
        <v>32.510445303977924</v>
      </c>
      <c r="C135" s="16">
        <v>1.6720642017255045</v>
      </c>
      <c r="D135" s="16">
        <v>0.7382028138938791</v>
      </c>
    </row>
    <row r="136" spans="1:4" x14ac:dyDescent="0.25">
      <c r="A136" s="16">
        <v>108</v>
      </c>
      <c r="B136" s="16">
        <v>36.654949349669579</v>
      </c>
      <c r="C136" s="16">
        <v>0.68345369215551699</v>
      </c>
      <c r="D136" s="16">
        <v>0.30173927424240721</v>
      </c>
    </row>
    <row r="137" spans="1:4" x14ac:dyDescent="0.25">
      <c r="A137" s="16">
        <v>109</v>
      </c>
      <c r="B137" s="16">
        <v>41.660695489275177</v>
      </c>
      <c r="C137" s="16">
        <v>-2.5714500682020969E-2</v>
      </c>
      <c r="D137" s="16">
        <v>-1.1352743956694212E-2</v>
      </c>
    </row>
    <row r="138" spans="1:4" x14ac:dyDescent="0.25">
      <c r="A138" s="16">
        <v>110</v>
      </c>
      <c r="B138" s="16">
        <v>46.292448066500839</v>
      </c>
      <c r="C138" s="16">
        <v>-1.4255279144095852</v>
      </c>
      <c r="D138" s="16">
        <v>-0.62935903813709237</v>
      </c>
    </row>
    <row r="139" spans="1:4" x14ac:dyDescent="0.25">
      <c r="A139" s="16">
        <v>111</v>
      </c>
      <c r="B139" s="16">
        <v>49.140653761819379</v>
      </c>
      <c r="C139" s="16">
        <v>-2.5627069937585389</v>
      </c>
      <c r="D139" s="16">
        <v>-1.1314143990558596</v>
      </c>
    </row>
    <row r="140" spans="1:4" x14ac:dyDescent="0.25">
      <c r="A140" s="16">
        <v>112</v>
      </c>
      <c r="B140" s="16">
        <v>49.058243021179521</v>
      </c>
      <c r="C140" s="16">
        <v>-2.2901821846776187</v>
      </c>
      <c r="D140" s="16">
        <v>-1.0110969012517566</v>
      </c>
    </row>
    <row r="141" spans="1:4" x14ac:dyDescent="0.25">
      <c r="A141" s="16">
        <v>113</v>
      </c>
      <c r="B141" s="16">
        <v>7.0771083612830807</v>
      </c>
      <c r="C141" s="16">
        <v>-0.99345817116901181</v>
      </c>
      <c r="D141" s="16">
        <v>-0.43860374301777333</v>
      </c>
    </row>
    <row r="142" spans="1:4" x14ac:dyDescent="0.25">
      <c r="A142" s="16">
        <v>114</v>
      </c>
      <c r="B142" s="16">
        <v>8.5671619096877425</v>
      </c>
      <c r="C142" s="16">
        <v>-0.73446228991587859</v>
      </c>
      <c r="D142" s="16">
        <v>-0.32425915736688399</v>
      </c>
    </row>
    <row r="143" spans="1:4" x14ac:dyDescent="0.25">
      <c r="A143" s="16">
        <v>115</v>
      </c>
      <c r="B143" s="16">
        <v>9.669898920333857</v>
      </c>
      <c r="C143" s="16">
        <v>-0.96267458573309739</v>
      </c>
      <c r="D143" s="16">
        <v>-0.42501303916376831</v>
      </c>
    </row>
    <row r="144" spans="1:4" x14ac:dyDescent="0.25">
      <c r="A144" s="16">
        <v>116</v>
      </c>
      <c r="B144" s="16">
        <v>11.836958823636024</v>
      </c>
      <c r="C144" s="16">
        <v>-0.43011471717214533</v>
      </c>
      <c r="D144" s="16">
        <v>-0.18989216693114286</v>
      </c>
    </row>
    <row r="145" spans="1:4" x14ac:dyDescent="0.25">
      <c r="A145" s="16">
        <v>117</v>
      </c>
      <c r="B145" s="16">
        <v>13.612298980234826</v>
      </c>
      <c r="C145" s="16">
        <v>-0.22826856198387269</v>
      </c>
      <c r="D145" s="16">
        <v>-0.10077872285412846</v>
      </c>
    </row>
    <row r="146" spans="1:4" x14ac:dyDescent="0.25">
      <c r="A146" s="16">
        <v>118</v>
      </c>
      <c r="B146" s="16">
        <v>15.342172804462709</v>
      </c>
      <c r="C146" s="16">
        <v>0.24718080770459139</v>
      </c>
      <c r="D146" s="16">
        <v>0.10912832629260873</v>
      </c>
    </row>
    <row r="147" spans="1:4" x14ac:dyDescent="0.25">
      <c r="A147" s="16">
        <v>119</v>
      </c>
      <c r="B147" s="16">
        <v>17.369559478706314</v>
      </c>
      <c r="C147" s="16">
        <v>0.50116295475376305</v>
      </c>
      <c r="D147" s="16">
        <v>0.22125938886605828</v>
      </c>
    </row>
    <row r="148" spans="1:4" x14ac:dyDescent="0.25">
      <c r="A148" s="16">
        <v>120</v>
      </c>
      <c r="B148" s="16">
        <v>20.63754905437672</v>
      </c>
      <c r="C148" s="16">
        <v>0.65522661102252044</v>
      </c>
      <c r="D148" s="16">
        <v>0.28927724634964708</v>
      </c>
    </row>
    <row r="149" spans="1:4" x14ac:dyDescent="0.25">
      <c r="A149" s="16">
        <v>121</v>
      </c>
      <c r="B149" s="16">
        <v>23.753227081321295</v>
      </c>
      <c r="C149" s="16">
        <v>0.99962462970531973</v>
      </c>
      <c r="D149" s="16">
        <v>0.44132618455953043</v>
      </c>
    </row>
    <row r="150" spans="1:4" x14ac:dyDescent="0.25">
      <c r="A150" s="16">
        <v>122</v>
      </c>
      <c r="B150" s="16">
        <v>27.561537703935393</v>
      </c>
      <c r="C150" s="16">
        <v>1.3358006991064322</v>
      </c>
      <c r="D150" s="16">
        <v>0.58974519869761655</v>
      </c>
    </row>
    <row r="151" spans="1:4" x14ac:dyDescent="0.25">
      <c r="A151" s="16">
        <v>123</v>
      </c>
      <c r="B151" s="16">
        <v>31.629317534988623</v>
      </c>
      <c r="C151" s="16">
        <v>1.6786672558858982</v>
      </c>
      <c r="D151" s="16">
        <v>0.74111800887052304</v>
      </c>
    </row>
    <row r="152" spans="1:4" x14ac:dyDescent="0.25">
      <c r="A152" s="16">
        <v>124</v>
      </c>
      <c r="B152" s="16">
        <v>36.029047103680497</v>
      </c>
      <c r="C152" s="16">
        <v>0.96715061495068255</v>
      </c>
      <c r="D152" s="16">
        <v>0.42698916984109686</v>
      </c>
    </row>
    <row r="153" spans="1:4" x14ac:dyDescent="0.25">
      <c r="A153" s="16">
        <v>125</v>
      </c>
      <c r="B153" s="16">
        <v>41.402767541361683</v>
      </c>
      <c r="C153" s="16">
        <v>0.42232751567254212</v>
      </c>
      <c r="D153" s="16">
        <v>0.18645418048694207</v>
      </c>
    </row>
    <row r="154" spans="1:4" x14ac:dyDescent="0.25">
      <c r="A154" s="16">
        <v>126</v>
      </c>
      <c r="B154" s="16">
        <v>46.501829350330638</v>
      </c>
      <c r="C154" s="16">
        <v>-1.6729320119275926</v>
      </c>
      <c r="D154" s="16">
        <v>-0.73858594507535291</v>
      </c>
    </row>
    <row r="155" spans="1:4" x14ac:dyDescent="0.25">
      <c r="A155" s="16">
        <v>127</v>
      </c>
      <c r="B155" s="16">
        <v>49.902540297143965</v>
      </c>
      <c r="C155" s="16">
        <v>-2.8683197648245695</v>
      </c>
      <c r="D155" s="16">
        <v>-1.2663399643122863</v>
      </c>
    </row>
    <row r="156" spans="1:4" x14ac:dyDescent="0.25">
      <c r="A156" s="16">
        <v>128</v>
      </c>
      <c r="B156" s="16">
        <v>50.343994443912216</v>
      </c>
      <c r="C156" s="16">
        <v>-2.9295457747106894</v>
      </c>
      <c r="D156" s="16">
        <v>-1.2933707522059488</v>
      </c>
    </row>
    <row r="157" spans="1:4" x14ac:dyDescent="0.25">
      <c r="A157" s="16">
        <v>129</v>
      </c>
      <c r="B157" s="16">
        <v>5.1058340757289518</v>
      </c>
      <c r="C157" s="16">
        <v>-1.3035527069076589</v>
      </c>
      <c r="D157" s="16">
        <v>-0.57550797110851082</v>
      </c>
    </row>
    <row r="158" spans="1:4" x14ac:dyDescent="0.25">
      <c r="A158" s="16">
        <v>130</v>
      </c>
      <c r="B158" s="16">
        <v>6.6524432797984341</v>
      </c>
      <c r="C158" s="16">
        <v>-0.75890715812542986</v>
      </c>
      <c r="D158" s="16">
        <v>-0.3350513688614748</v>
      </c>
    </row>
    <row r="159" spans="1:4" x14ac:dyDescent="0.25">
      <c r="A159" s="16">
        <v>131</v>
      </c>
      <c r="B159" s="16">
        <v>7.7975970321931625</v>
      </c>
      <c r="C159" s="16">
        <v>-0.95349056831483558</v>
      </c>
      <c r="D159" s="16">
        <v>-0.42095836979520285</v>
      </c>
    </row>
    <row r="160" spans="1:4" x14ac:dyDescent="0.25">
      <c r="A160" s="16">
        <v>132</v>
      </c>
      <c r="B160" s="16">
        <v>10.04949041899256</v>
      </c>
      <c r="C160" s="16">
        <v>-0.5437869969393283</v>
      </c>
      <c r="D160" s="16">
        <v>-0.24007755855622021</v>
      </c>
    </row>
    <row r="161" spans="1:4" x14ac:dyDescent="0.25">
      <c r="A161" s="16">
        <v>133</v>
      </c>
      <c r="B161" s="16">
        <v>11.895887681426649</v>
      </c>
      <c r="C161" s="16">
        <v>-0.18486106545706527</v>
      </c>
      <c r="D161" s="16">
        <v>-8.1614664412406945E-2</v>
      </c>
    </row>
    <row r="162" spans="1:4" x14ac:dyDescent="0.25">
      <c r="A162" s="16">
        <v>134</v>
      </c>
      <c r="B162" s="16">
        <v>13.69645607523556</v>
      </c>
      <c r="C162" s="16">
        <v>0.48605343046786231</v>
      </c>
      <c r="D162" s="16">
        <v>0.21458865616755338</v>
      </c>
    </row>
    <row r="163" spans="1:4" x14ac:dyDescent="0.25">
      <c r="A163" s="16">
        <v>135</v>
      </c>
      <c r="B163" s="16">
        <v>15.808676232976392</v>
      </c>
      <c r="C163" s="16">
        <v>0.27497395713767503</v>
      </c>
      <c r="D163" s="16">
        <v>0.12139877685144654</v>
      </c>
    </row>
    <row r="164" spans="1:4" x14ac:dyDescent="0.25">
      <c r="A164" s="16">
        <v>136</v>
      </c>
      <c r="B164" s="16">
        <v>19.21841748406311</v>
      </c>
      <c r="C164" s="16">
        <v>0.55344563380761258</v>
      </c>
      <c r="D164" s="16">
        <v>0.24434176857111597</v>
      </c>
    </row>
    <row r="165" spans="1:4" x14ac:dyDescent="0.25">
      <c r="A165" s="16">
        <v>137</v>
      </c>
      <c r="B165" s="16">
        <v>22.475847186423998</v>
      </c>
      <c r="C165" s="16">
        <v>1.098297300268019</v>
      </c>
      <c r="D165" s="16">
        <v>0.48488937010506145</v>
      </c>
    </row>
    <row r="166" spans="1:4" x14ac:dyDescent="0.25">
      <c r="A166" s="16">
        <v>138</v>
      </c>
      <c r="B166" s="16">
        <v>26.467963689948764</v>
      </c>
      <c r="C166" s="16">
        <v>1.6689184393288024</v>
      </c>
      <c r="D166" s="16">
        <v>0.7368139852527954</v>
      </c>
    </row>
    <row r="167" spans="1:4" x14ac:dyDescent="0.25">
      <c r="A167" s="16">
        <v>139</v>
      </c>
      <c r="B167" s="16">
        <v>30.748189765999328</v>
      </c>
      <c r="C167" s="16">
        <v>2.1415440743048535</v>
      </c>
      <c r="D167" s="16">
        <v>0.94547437837505588</v>
      </c>
    </row>
    <row r="168" spans="1:4" x14ac:dyDescent="0.25">
      <c r="A168" s="16">
        <v>140</v>
      </c>
      <c r="B168" s="16">
        <v>35.403144857691416</v>
      </c>
      <c r="C168" s="16">
        <v>1.4789844198751254</v>
      </c>
      <c r="D168" s="16">
        <v>0.65295965270372935</v>
      </c>
    </row>
    <row r="169" spans="1:4" x14ac:dyDescent="0.25">
      <c r="A169" s="16">
        <v>141</v>
      </c>
      <c r="B169" s="16">
        <v>41.144839593448197</v>
      </c>
      <c r="C169" s="16">
        <v>2.2011680111145395</v>
      </c>
      <c r="D169" s="16">
        <v>0.97179786397023804</v>
      </c>
    </row>
    <row r="170" spans="1:4" x14ac:dyDescent="0.25">
      <c r="A170" s="16">
        <v>142</v>
      </c>
      <c r="B170" s="16">
        <v>46.711210634160437</v>
      </c>
      <c r="C170" s="16">
        <v>0.70323803504108895</v>
      </c>
      <c r="D170" s="16">
        <v>0.31047390152172993</v>
      </c>
    </row>
    <row r="171" spans="1:4" x14ac:dyDescent="0.25">
      <c r="A171" s="16">
        <v>143</v>
      </c>
      <c r="B171" s="16">
        <v>50.664426832468543</v>
      </c>
      <c r="C171" s="16">
        <v>-0.47431276402747358</v>
      </c>
      <c r="D171" s="16">
        <v>-0.20940524694538332</v>
      </c>
    </row>
    <row r="172" spans="1:4" x14ac:dyDescent="0.25">
      <c r="A172" s="16">
        <v>144</v>
      </c>
      <c r="B172" s="16">
        <v>51.629745866644903</v>
      </c>
      <c r="C172" s="16">
        <v>-1.439631798203834</v>
      </c>
      <c r="D172" s="16">
        <v>-0.63558578869667159</v>
      </c>
    </row>
    <row r="173" spans="1:4" x14ac:dyDescent="0.25">
      <c r="A173" s="16">
        <v>145</v>
      </c>
      <c r="B173" s="16">
        <v>4.1201969329518837</v>
      </c>
      <c r="C173" s="16">
        <v>-0.81221214207735892</v>
      </c>
      <c r="D173" s="16">
        <v>-0.35858508790603932</v>
      </c>
    </row>
    <row r="174" spans="1:4" x14ac:dyDescent="0.25">
      <c r="A174" s="16">
        <v>146</v>
      </c>
      <c r="B174" s="16">
        <v>5.6950839648537768</v>
      </c>
      <c r="C174" s="16">
        <v>-0.37189004850396667</v>
      </c>
      <c r="D174" s="16">
        <v>-0.16418644689686851</v>
      </c>
    </row>
    <row r="175" spans="1:4" x14ac:dyDescent="0.25">
      <c r="A175" s="16">
        <v>147</v>
      </c>
      <c r="B175" s="16">
        <v>6.861446088122813</v>
      </c>
      <c r="C175" s="16">
        <v>-0.86144608812281298</v>
      </c>
      <c r="D175" s="16">
        <v>-0.38032147665974109</v>
      </c>
    </row>
    <row r="176" spans="1:4" x14ac:dyDescent="0.25">
      <c r="A176" s="16">
        <v>148</v>
      </c>
      <c r="B176" s="16">
        <v>9.1557562166708255</v>
      </c>
      <c r="C176" s="16">
        <v>-0.25575621667082515</v>
      </c>
      <c r="D176" s="16">
        <v>-0.11291429995476347</v>
      </c>
    </row>
    <row r="177" spans="1:4" x14ac:dyDescent="0.25">
      <c r="A177" s="16">
        <v>149</v>
      </c>
      <c r="B177" s="16">
        <v>11.037682032022557</v>
      </c>
      <c r="C177" s="16">
        <v>-3.7682032022557266E-2</v>
      </c>
      <c r="D177" s="16">
        <v>-1.663631219637679E-2</v>
      </c>
    </row>
    <row r="178" spans="1:4" x14ac:dyDescent="0.25">
      <c r="A178" s="16">
        <v>150</v>
      </c>
      <c r="B178" s="16">
        <v>12.873597710621979</v>
      </c>
      <c r="C178" s="16">
        <v>0.12640228937802078</v>
      </c>
      <c r="D178" s="16">
        <v>5.5805587850747913E-2</v>
      </c>
    </row>
    <row r="179" spans="1:4" x14ac:dyDescent="0.25">
      <c r="A179" s="16">
        <v>151</v>
      </c>
      <c r="B179" s="16">
        <v>15.028234610111429</v>
      </c>
      <c r="C179" s="16">
        <v>0.47176538988857075</v>
      </c>
      <c r="D179" s="16">
        <v>0.20828060187766523</v>
      </c>
    </row>
    <row r="180" spans="1:4" x14ac:dyDescent="0.25">
      <c r="A180" s="16">
        <v>152</v>
      </c>
      <c r="B180" s="16">
        <v>18.508851698906302</v>
      </c>
      <c r="C180" s="16">
        <v>0.57860077257658915</v>
      </c>
      <c r="D180" s="16">
        <v>0.25544755876983349</v>
      </c>
    </row>
    <row r="181" spans="1:4" x14ac:dyDescent="0.25">
      <c r="A181" s="16">
        <v>153</v>
      </c>
      <c r="B181" s="16">
        <v>21.837157238975347</v>
      </c>
      <c r="C181" s="16">
        <v>0.21607470018815178</v>
      </c>
      <c r="D181" s="16">
        <v>9.5395231550059523E-2</v>
      </c>
    </row>
    <row r="182" spans="1:4" x14ac:dyDescent="0.25">
      <c r="A182" s="16">
        <v>154</v>
      </c>
      <c r="B182" s="16">
        <v>25.921176682955448</v>
      </c>
      <c r="C182" s="16">
        <v>1.759431682063564</v>
      </c>
      <c r="D182" s="16">
        <v>0.77677484944240494</v>
      </c>
    </row>
    <row r="183" spans="1:4" x14ac:dyDescent="0.25">
      <c r="A183" s="16">
        <v>155</v>
      </c>
      <c r="B183" s="16">
        <v>30.307625881504677</v>
      </c>
      <c r="C183" s="16">
        <v>1.6315376165941835</v>
      </c>
      <c r="D183" s="16">
        <v>0.72031065451950937</v>
      </c>
    </row>
    <row r="184" spans="1:4" x14ac:dyDescent="0.25">
      <c r="A184" s="16">
        <v>156</v>
      </c>
      <c r="B184" s="16">
        <v>35.090193734696868</v>
      </c>
      <c r="C184" s="16">
        <v>1.7919355428696733</v>
      </c>
      <c r="D184" s="16">
        <v>0.79112504095103453</v>
      </c>
    </row>
    <row r="185" spans="1:4" x14ac:dyDescent="0.25">
      <c r="A185" s="16">
        <v>157</v>
      </c>
      <c r="B185" s="16">
        <v>41.015875619491453</v>
      </c>
      <c r="C185" s="16">
        <v>1.797812593436305</v>
      </c>
      <c r="D185" s="16">
        <v>0.79371971121621154</v>
      </c>
    </row>
    <row r="186" spans="1:4" x14ac:dyDescent="0.25">
      <c r="A186" s="16">
        <v>158</v>
      </c>
      <c r="B186" s="16">
        <v>46.81590127607533</v>
      </c>
      <c r="C186" s="16">
        <v>1.0928439710729592</v>
      </c>
      <c r="D186" s="16">
        <v>0.48248176939647114</v>
      </c>
    </row>
    <row r="187" spans="1:4" x14ac:dyDescent="0.25">
      <c r="A187" s="16">
        <v>159</v>
      </c>
      <c r="B187" s="16">
        <v>51.045370100130832</v>
      </c>
      <c r="C187" s="16">
        <v>1.9268683139138432E-2</v>
      </c>
      <c r="D187" s="16">
        <v>8.5069676742452367E-3</v>
      </c>
    </row>
    <row r="188" spans="1:4" x14ac:dyDescent="0.25">
      <c r="A188" s="16">
        <v>160</v>
      </c>
      <c r="B188" s="16">
        <v>52.272621578011247</v>
      </c>
      <c r="C188" s="16">
        <v>-1.0939143536766451</v>
      </c>
      <c r="D188" s="16">
        <v>-0.48295433465393472</v>
      </c>
    </row>
    <row r="189" spans="1:4" x14ac:dyDescent="0.25">
      <c r="A189" s="16">
        <v>161</v>
      </c>
      <c r="B189" s="16">
        <v>3.1345597901748166</v>
      </c>
      <c r="C189" s="16">
        <v>-0.54900845937633758</v>
      </c>
      <c r="D189" s="16">
        <v>-0.24238279196751131</v>
      </c>
    </row>
    <row r="190" spans="1:4" x14ac:dyDescent="0.25">
      <c r="A190" s="16">
        <v>162</v>
      </c>
      <c r="B190" s="16">
        <v>4.7377246499091186</v>
      </c>
      <c r="C190" s="16">
        <v>-0.17498700732356731</v>
      </c>
      <c r="D190" s="16">
        <v>-7.7255347652214409E-2</v>
      </c>
    </row>
    <row r="191" spans="1:4" x14ac:dyDescent="0.25">
      <c r="A191" s="16">
        <v>163</v>
      </c>
      <c r="B191" s="16">
        <v>5.9252951440524626</v>
      </c>
      <c r="C191" s="16">
        <v>-0.60210122770265251</v>
      </c>
      <c r="D191" s="16">
        <v>-0.26582281953072068</v>
      </c>
    </row>
    <row r="192" spans="1:4" x14ac:dyDescent="0.25">
      <c r="A192" s="16">
        <v>164</v>
      </c>
      <c r="B192" s="16">
        <v>8.2620220143490908</v>
      </c>
      <c r="C192" s="16">
        <v>0.10299699705775289</v>
      </c>
      <c r="D192" s="16">
        <v>4.5472340698515072E-2</v>
      </c>
    </row>
    <row r="193" spans="1:4" x14ac:dyDescent="0.25">
      <c r="A193" s="16">
        <v>165</v>
      </c>
      <c r="B193" s="16">
        <v>10.179476382618466</v>
      </c>
      <c r="C193" s="16">
        <v>8.6683313199024781E-2</v>
      </c>
      <c r="D193" s="16">
        <v>3.8269981293259855E-2</v>
      </c>
    </row>
    <row r="194" spans="1:4" x14ac:dyDescent="0.25">
      <c r="A194" s="16">
        <v>166</v>
      </c>
      <c r="B194" s="16">
        <v>12.050739346008402</v>
      </c>
      <c r="C194" s="16">
        <v>0.1165610342197354</v>
      </c>
      <c r="D194" s="16">
        <v>5.1460753338653895E-2</v>
      </c>
    </row>
    <row r="195" spans="1:4" x14ac:dyDescent="0.25">
      <c r="A195" s="16">
        <v>167</v>
      </c>
      <c r="B195" s="16">
        <v>14.247792987246463</v>
      </c>
      <c r="C195" s="16">
        <v>0.54308153746836574</v>
      </c>
      <c r="D195" s="16">
        <v>0.23976610390871608</v>
      </c>
    </row>
    <row r="196" spans="1:4" x14ac:dyDescent="0.25">
      <c r="A196" s="16">
        <v>168</v>
      </c>
      <c r="B196" s="16">
        <v>17.799285913749493</v>
      </c>
      <c r="C196" s="16">
        <v>0.37561902921628487</v>
      </c>
      <c r="D196" s="16">
        <v>0.16583276170460651</v>
      </c>
    </row>
    <row r="197" spans="1:4" x14ac:dyDescent="0.25">
      <c r="A197" s="16">
        <v>169</v>
      </c>
      <c r="B197" s="16">
        <v>21.198467291526693</v>
      </c>
      <c r="C197" s="16">
        <v>0.47453651075467462</v>
      </c>
      <c r="D197" s="16">
        <v>0.20950402931477374</v>
      </c>
    </row>
    <row r="198" spans="1:4" x14ac:dyDescent="0.25">
      <c r="A198" s="16">
        <v>170</v>
      </c>
      <c r="B198" s="16">
        <v>25.374389675962128</v>
      </c>
      <c r="C198" s="16">
        <v>1.2415799057869243</v>
      </c>
      <c r="D198" s="16">
        <v>0.5481474809281689</v>
      </c>
    </row>
    <row r="199" spans="1:4" x14ac:dyDescent="0.25">
      <c r="A199" s="16">
        <v>171</v>
      </c>
      <c r="B199" s="16">
        <v>29.867061997010026</v>
      </c>
      <c r="C199" s="16">
        <v>1.6918733642067068</v>
      </c>
      <c r="D199" s="16">
        <v>0.74694839882382025</v>
      </c>
    </row>
    <row r="200" spans="1:4" x14ac:dyDescent="0.25">
      <c r="A200" s="16">
        <v>172</v>
      </c>
      <c r="B200" s="16">
        <v>34.77724261170232</v>
      </c>
      <c r="C200" s="16">
        <v>1.6105900879174513</v>
      </c>
      <c r="D200" s="16">
        <v>0.71106249012646239</v>
      </c>
    </row>
    <row r="201" spans="1:4" x14ac:dyDescent="0.25">
      <c r="A201" s="16">
        <v>173</v>
      </c>
      <c r="B201" s="16">
        <v>40.886911645534703</v>
      </c>
      <c r="C201" s="16">
        <v>1.5085256168227161</v>
      </c>
      <c r="D201" s="16">
        <v>0.66600185209415974</v>
      </c>
    </row>
    <row r="202" spans="1:4" x14ac:dyDescent="0.25">
      <c r="A202" s="16">
        <v>174</v>
      </c>
      <c r="B202" s="16">
        <v>46.92059191799023</v>
      </c>
      <c r="C202" s="16">
        <v>0.79803926071699749</v>
      </c>
      <c r="D202" s="16">
        <v>0.35232787547938366</v>
      </c>
    </row>
    <row r="203" spans="1:4" x14ac:dyDescent="0.25">
      <c r="A203" s="16">
        <v>175</v>
      </c>
      <c r="B203" s="16">
        <v>51.426313367793121</v>
      </c>
      <c r="C203" s="16">
        <v>0.47482731661752808</v>
      </c>
      <c r="D203" s="16">
        <v>0.20963241774987912</v>
      </c>
    </row>
    <row r="204" spans="1:4" x14ac:dyDescent="0.25">
      <c r="A204" s="16">
        <v>176</v>
      </c>
      <c r="B204" s="16">
        <v>52.915497289377583</v>
      </c>
      <c r="C204" s="16">
        <v>-0.74819690914944914</v>
      </c>
      <c r="D204" s="16">
        <v>-0.33032288061119469</v>
      </c>
    </row>
    <row r="205" spans="1:4" x14ac:dyDescent="0.25">
      <c r="A205" s="16">
        <v>177</v>
      </c>
      <c r="B205" s="16">
        <v>2.1489226473977556</v>
      </c>
      <c r="C205" s="16">
        <v>-0.4378960314281739</v>
      </c>
      <c r="D205" s="16">
        <v>-0.19332755420494796</v>
      </c>
    </row>
    <row r="206" spans="1:4" x14ac:dyDescent="0.25">
      <c r="A206" s="16">
        <v>178</v>
      </c>
      <c r="B206" s="16">
        <v>3.7803653349644684</v>
      </c>
      <c r="C206" s="16">
        <v>2.1916033856824502E-2</v>
      </c>
      <c r="D206" s="16">
        <v>9.6757515924363532E-3</v>
      </c>
    </row>
    <row r="207" spans="1:4" x14ac:dyDescent="0.25">
      <c r="A207" s="16">
        <v>179</v>
      </c>
      <c r="B207" s="16">
        <v>4.9891441999821193</v>
      </c>
      <c r="C207" s="16">
        <v>-0.88914419998211969</v>
      </c>
      <c r="D207" s="16">
        <v>-0.3925499688988473</v>
      </c>
    </row>
    <row r="208" spans="1:4" x14ac:dyDescent="0.25">
      <c r="A208" s="16">
        <v>180</v>
      </c>
      <c r="B208" s="16">
        <v>7.3682878120273623</v>
      </c>
      <c r="C208" s="16">
        <v>-0.36828781202736227</v>
      </c>
      <c r="D208" s="16">
        <v>-0.16259608864352132</v>
      </c>
    </row>
    <row r="209" spans="1:4" x14ac:dyDescent="0.25">
      <c r="A209" s="16">
        <v>181</v>
      </c>
      <c r="B209" s="16">
        <v>9.3212707332143818</v>
      </c>
      <c r="C209" s="16">
        <v>-0.32127073321438182</v>
      </c>
      <c r="D209" s="16">
        <v>-0.14183842883297396</v>
      </c>
    </row>
    <row r="210" spans="1:4" x14ac:dyDescent="0.25">
      <c r="A210" s="16">
        <v>182</v>
      </c>
      <c r="B210" s="16">
        <v>11.227880981394829</v>
      </c>
      <c r="C210" s="16">
        <v>7.2119018605171448E-2</v>
      </c>
      <c r="D210" s="16">
        <v>3.1839963091526383E-2</v>
      </c>
    </row>
    <row r="211" spans="1:4" x14ac:dyDescent="0.25">
      <c r="A211" s="16">
        <v>183</v>
      </c>
      <c r="B211" s="16">
        <v>13.467351364381507</v>
      </c>
      <c r="C211" s="16">
        <v>3.264863561849296E-2</v>
      </c>
      <c r="D211" s="16">
        <v>1.4414108416707818E-2</v>
      </c>
    </row>
    <row r="212" spans="1:4" x14ac:dyDescent="0.25">
      <c r="A212" s="16">
        <v>184</v>
      </c>
      <c r="B212" s="16">
        <v>17.089720128592692</v>
      </c>
      <c r="C212" s="16">
        <v>-0.13154522364972365</v>
      </c>
      <c r="D212" s="16">
        <v>-5.8076151712544884E-2</v>
      </c>
    </row>
    <row r="213" spans="1:4" x14ac:dyDescent="0.25">
      <c r="A213" s="16">
        <v>185</v>
      </c>
      <c r="B213" s="16">
        <v>20.55977734407805</v>
      </c>
      <c r="C213" s="16">
        <v>0.65695269394476341</v>
      </c>
      <c r="D213" s="16">
        <v>0.2900392979915033</v>
      </c>
    </row>
    <row r="214" spans="1:4" x14ac:dyDescent="0.25">
      <c r="A214" s="16">
        <v>186</v>
      </c>
      <c r="B214" s="16">
        <v>24.827602668968815</v>
      </c>
      <c r="C214" s="16">
        <v>1.0279106390159782</v>
      </c>
      <c r="D214" s="16">
        <v>0.45381422876585242</v>
      </c>
    </row>
    <row r="215" spans="1:4" x14ac:dyDescent="0.25">
      <c r="A215" s="16">
        <v>187</v>
      </c>
      <c r="B215" s="16">
        <v>29.426498112515382</v>
      </c>
      <c r="C215" s="16">
        <v>1.7522091118192193</v>
      </c>
      <c r="D215" s="16">
        <v>0.77358614312812635</v>
      </c>
    </row>
    <row r="216" spans="1:4" x14ac:dyDescent="0.25">
      <c r="A216" s="16">
        <v>188</v>
      </c>
      <c r="B216" s="16">
        <v>34.464291488707786</v>
      </c>
      <c r="C216" s="16">
        <v>2.2277237204176927</v>
      </c>
      <c r="D216" s="16">
        <v>0.98352199472568724</v>
      </c>
    </row>
    <row r="217" spans="1:4" x14ac:dyDescent="0.25">
      <c r="A217" s="16">
        <v>189</v>
      </c>
      <c r="B217" s="16">
        <v>40.757947671577959</v>
      </c>
      <c r="C217" s="16">
        <v>1.4473755223383904</v>
      </c>
      <c r="D217" s="16">
        <v>0.63900458023604456</v>
      </c>
    </row>
    <row r="218" spans="1:4" x14ac:dyDescent="0.25">
      <c r="A218" s="16">
        <v>190</v>
      </c>
      <c r="B218" s="16">
        <v>47.025282559905129</v>
      </c>
      <c r="C218" s="16">
        <v>1.6439189610074223</v>
      </c>
      <c r="D218" s="16">
        <v>0.72577691788201071</v>
      </c>
    </row>
    <row r="219" spans="1:4" x14ac:dyDescent="0.25">
      <c r="A219" s="16">
        <v>191</v>
      </c>
      <c r="B219" s="16">
        <v>51.80725663545541</v>
      </c>
      <c r="C219" s="16">
        <v>1.6908422238601801</v>
      </c>
      <c r="D219" s="16">
        <v>0.74649315870532473</v>
      </c>
    </row>
    <row r="220" spans="1:4" x14ac:dyDescent="0.25">
      <c r="A220" s="16">
        <v>192</v>
      </c>
      <c r="B220" s="16">
        <v>53.558373000743934</v>
      </c>
      <c r="C220" s="16">
        <v>1.1944787102826808</v>
      </c>
      <c r="D220" s="16">
        <v>0.52735268427914261</v>
      </c>
    </row>
    <row r="221" spans="1:4" x14ac:dyDescent="0.25">
      <c r="A221" s="16">
        <v>193</v>
      </c>
      <c r="B221" s="16">
        <v>1.1632855046206876</v>
      </c>
      <c r="C221" s="16">
        <v>0.54774111134889414</v>
      </c>
      <c r="D221" s="16">
        <v>0.24182326806940013</v>
      </c>
    </row>
    <row r="222" spans="1:4" x14ac:dyDescent="0.25">
      <c r="A222" s="16">
        <v>194</v>
      </c>
      <c r="B222" s="16">
        <v>2.8230060200198102</v>
      </c>
      <c r="C222" s="16">
        <v>0.52300158454292811</v>
      </c>
      <c r="D222" s="16">
        <v>0.23090096718901487</v>
      </c>
    </row>
    <row r="223" spans="1:4" x14ac:dyDescent="0.25">
      <c r="A223" s="16">
        <v>195</v>
      </c>
      <c r="B223" s="16">
        <v>4.052993255911769</v>
      </c>
      <c r="C223" s="16">
        <v>-0.28873470077868868</v>
      </c>
      <c r="D223" s="16">
        <v>-0.12747403381023178</v>
      </c>
    </row>
    <row r="224" spans="1:4" x14ac:dyDescent="0.25">
      <c r="A224" s="16">
        <v>196</v>
      </c>
      <c r="B224" s="16">
        <v>6.4745536097056267</v>
      </c>
      <c r="C224" s="16">
        <v>-4.8698096397641777E-2</v>
      </c>
      <c r="D224" s="16">
        <v>-2.1499815470552214E-2</v>
      </c>
    </row>
    <row r="225" spans="1:4" x14ac:dyDescent="0.25">
      <c r="A225" s="16">
        <v>197</v>
      </c>
      <c r="B225" s="16">
        <v>8.4630650838102888</v>
      </c>
      <c r="C225" s="16">
        <v>-0.25013732715629544</v>
      </c>
      <c r="D225" s="16">
        <v>-0.11043360570492296</v>
      </c>
    </row>
    <row r="226" spans="1:4" x14ac:dyDescent="0.25">
      <c r="A226" s="16">
        <v>198</v>
      </c>
      <c r="B226" s="16">
        <v>10.405022616781249</v>
      </c>
      <c r="C226" s="16">
        <v>5.1251147477307413E-2</v>
      </c>
      <c r="D226" s="16">
        <v>2.2626966861676472E-2</v>
      </c>
    </row>
    <row r="227" spans="1:4" x14ac:dyDescent="0.25">
      <c r="A227" s="16">
        <v>199</v>
      </c>
      <c r="B227" s="16">
        <v>12.686909741516544</v>
      </c>
      <c r="C227" s="16">
        <v>-2.5312783341639999E-2</v>
      </c>
      <c r="D227" s="16">
        <v>-1.1175389001810799E-2</v>
      </c>
    </row>
    <row r="228" spans="1:4" x14ac:dyDescent="0.25">
      <c r="A228" s="16">
        <v>200</v>
      </c>
      <c r="B228" s="16">
        <v>16.380154343435883</v>
      </c>
      <c r="C228" s="16">
        <v>-0.18243571225717403</v>
      </c>
      <c r="D228" s="16">
        <v>-8.0543890601808873E-2</v>
      </c>
    </row>
    <row r="229" spans="1:4" x14ac:dyDescent="0.25">
      <c r="A229" s="16">
        <v>201</v>
      </c>
      <c r="B229" s="16">
        <v>19.921087396629396</v>
      </c>
      <c r="C229" s="16">
        <v>-3.5155837694034631E-2</v>
      </c>
      <c r="D229" s="16">
        <v>-1.5521017843544094E-2</v>
      </c>
    </row>
    <row r="230" spans="1:4" x14ac:dyDescent="0.25">
      <c r="A230" s="16">
        <v>202</v>
      </c>
      <c r="B230" s="16">
        <v>24.280815661975495</v>
      </c>
      <c r="C230" s="16">
        <v>0.43401323536290803</v>
      </c>
      <c r="D230" s="16">
        <v>0.19161333116363324</v>
      </c>
    </row>
    <row r="231" spans="1:4" x14ac:dyDescent="0.25">
      <c r="A231" s="16">
        <v>203</v>
      </c>
      <c r="B231" s="16">
        <v>28.985934228020731</v>
      </c>
      <c r="C231" s="16">
        <v>1.4323167225496114</v>
      </c>
      <c r="D231" s="16">
        <v>0.63235624199253126</v>
      </c>
    </row>
    <row r="232" spans="1:4" x14ac:dyDescent="0.25">
      <c r="A232" s="16">
        <v>204</v>
      </c>
      <c r="B232" s="16">
        <v>34.151340365713239</v>
      </c>
      <c r="C232" s="16">
        <v>2.0463782654654707</v>
      </c>
      <c r="D232" s="16">
        <v>0.90345944390111499</v>
      </c>
    </row>
    <row r="233" spans="1:4" x14ac:dyDescent="0.25">
      <c r="A233" s="16">
        <v>205</v>
      </c>
      <c r="B233" s="16">
        <v>40.628983697621216</v>
      </c>
      <c r="C233" s="16">
        <v>2.7170239069415203</v>
      </c>
      <c r="D233" s="16">
        <v>1.1995440674175983</v>
      </c>
    </row>
    <row r="234" spans="1:4" x14ac:dyDescent="0.25">
      <c r="A234" s="16">
        <v>206</v>
      </c>
      <c r="B234" s="16">
        <v>47.129973201820029</v>
      </c>
      <c r="C234" s="16">
        <v>4.2008252772674268</v>
      </c>
      <c r="D234" s="16">
        <v>1.8546303647642097</v>
      </c>
    </row>
    <row r="235" spans="1:4" x14ac:dyDescent="0.25">
      <c r="A235" s="16">
        <v>207</v>
      </c>
      <c r="B235" s="16">
        <v>52.188199903117699</v>
      </c>
      <c r="C235" s="16">
        <v>3.8194046596199485</v>
      </c>
      <c r="D235" s="16">
        <v>1.6862362487165452</v>
      </c>
    </row>
    <row r="236" spans="1:4" x14ac:dyDescent="0.25">
      <c r="A236" s="16">
        <v>208</v>
      </c>
      <c r="B236" s="16">
        <v>54.201248712110278</v>
      </c>
      <c r="C236" s="16">
        <v>2.8329718202091172</v>
      </c>
      <c r="D236" s="16">
        <v>1.2507341328175601</v>
      </c>
    </row>
    <row r="237" spans="1:4" x14ac:dyDescent="0.25">
      <c r="A237" s="16">
        <v>209</v>
      </c>
      <c r="B237" s="16">
        <v>0.17764836184361954</v>
      </c>
      <c r="C237" s="16">
        <v>-0.17764836184361954</v>
      </c>
      <c r="D237" s="16">
        <v>-7.8430314135824519E-2</v>
      </c>
    </row>
    <row r="238" spans="1:4" x14ac:dyDescent="0.25">
      <c r="A238" s="16">
        <v>210</v>
      </c>
      <c r="B238" s="16">
        <v>1.8656467050751528</v>
      </c>
      <c r="C238" s="16">
        <v>0.64385899834690052</v>
      </c>
      <c r="D238" s="16">
        <v>0.28425853734568746</v>
      </c>
    </row>
    <row r="239" spans="1:4" x14ac:dyDescent="0.25">
      <c r="A239" s="16">
        <v>211</v>
      </c>
      <c r="B239" s="16">
        <v>3.1168423118414186</v>
      </c>
      <c r="C239" s="16">
        <v>-0.11684231184141858</v>
      </c>
      <c r="D239" s="16">
        <v>-5.1584935132389813E-2</v>
      </c>
    </row>
    <row r="240" spans="1:4" x14ac:dyDescent="0.25">
      <c r="A240" s="16">
        <v>212</v>
      </c>
      <c r="B240" s="16">
        <v>5.5808194073838919</v>
      </c>
      <c r="C240" s="16">
        <v>-8.0819407383891928E-2</v>
      </c>
      <c r="D240" s="16">
        <v>-3.568111432949575E-2</v>
      </c>
    </row>
    <row r="241" spans="1:4" x14ac:dyDescent="0.25">
      <c r="A241" s="16">
        <v>213</v>
      </c>
      <c r="B241" s="16">
        <v>7.6048594344061975</v>
      </c>
      <c r="C241" s="16">
        <v>-4.8594344061978489E-3</v>
      </c>
      <c r="D241" s="16">
        <v>-2.1454009653971927E-3</v>
      </c>
    </row>
    <row r="242" spans="1:4" x14ac:dyDescent="0.25">
      <c r="A242" s="16">
        <v>214</v>
      </c>
      <c r="B242" s="16">
        <v>9.5821642521676686</v>
      </c>
      <c r="C242" s="16">
        <v>0.21783574783233206</v>
      </c>
      <c r="D242" s="16">
        <v>9.6172719833699294E-2</v>
      </c>
    </row>
    <row r="243" spans="1:4" x14ac:dyDescent="0.25">
      <c r="A243" s="16">
        <v>215</v>
      </c>
      <c r="B243" s="16">
        <v>11.906468118651578</v>
      </c>
      <c r="C243" s="16">
        <v>-6.4681186515773703E-3</v>
      </c>
      <c r="D243" s="16">
        <v>-2.8556220414661763E-3</v>
      </c>
    </row>
    <row r="244" spans="1:4" x14ac:dyDescent="0.25">
      <c r="A244" s="16">
        <v>216</v>
      </c>
      <c r="B244" s="16">
        <v>15.670588558279075</v>
      </c>
      <c r="C244" s="16">
        <v>-0.46146308299390348</v>
      </c>
      <c r="D244" s="16">
        <v>-0.20373221675501657</v>
      </c>
    </row>
    <row r="245" spans="1:4" x14ac:dyDescent="0.25">
      <c r="A245" s="16">
        <v>217</v>
      </c>
      <c r="B245" s="16">
        <v>19.282397449180745</v>
      </c>
      <c r="C245" s="16">
        <v>-0.76528718302104792</v>
      </c>
      <c r="D245" s="16">
        <v>-0.33786809822258301</v>
      </c>
    </row>
    <row r="246" spans="1:4" x14ac:dyDescent="0.25">
      <c r="A246" s="16">
        <v>218</v>
      </c>
      <c r="B246" s="16">
        <v>23.734028654982176</v>
      </c>
      <c r="C246" s="16">
        <v>0.22034396859196903</v>
      </c>
      <c r="D246" s="16">
        <v>9.728007900131995E-2</v>
      </c>
    </row>
    <row r="247" spans="1:4" x14ac:dyDescent="0.25">
      <c r="A247" s="16">
        <v>219</v>
      </c>
      <c r="B247" s="16">
        <v>28.545370343526084</v>
      </c>
      <c r="C247" s="16">
        <v>0.73219619639787226</v>
      </c>
      <c r="D247" s="16">
        <v>0.32325869541703023</v>
      </c>
    </row>
    <row r="248" spans="1:4" x14ac:dyDescent="0.25">
      <c r="A248" s="16">
        <v>220</v>
      </c>
      <c r="B248" s="16">
        <v>33.838389242718698</v>
      </c>
      <c r="C248" s="16">
        <v>1.3327134188782637</v>
      </c>
      <c r="D248" s="16">
        <v>0.58838218946067389</v>
      </c>
    </row>
    <row r="249" spans="1:4" x14ac:dyDescent="0.25">
      <c r="A249" s="16">
        <v>221</v>
      </c>
      <c r="B249" s="16">
        <v>40.500019723664465</v>
      </c>
      <c r="C249" s="16">
        <v>2.9220335082747013</v>
      </c>
      <c r="D249" s="16">
        <v>1.2900541473674239</v>
      </c>
    </row>
    <row r="250" spans="1:4" x14ac:dyDescent="0.25">
      <c r="A250" s="16">
        <v>222</v>
      </c>
      <c r="B250" s="16">
        <v>47.234663843734928</v>
      </c>
      <c r="C250" s="16">
        <v>4.4763627722346584</v>
      </c>
      <c r="D250" s="16">
        <v>1.9762779390069793</v>
      </c>
    </row>
    <row r="251" spans="1:4" x14ac:dyDescent="0.25">
      <c r="A251" s="16">
        <v>223</v>
      </c>
      <c r="B251" s="16">
        <v>52.569143170779988</v>
      </c>
      <c r="C251" s="16">
        <v>4.8453054984215385</v>
      </c>
      <c r="D251" s="16">
        <v>2.1391631669520397</v>
      </c>
    </row>
    <row r="252" spans="1:4" x14ac:dyDescent="0.25">
      <c r="A252" s="16">
        <v>224</v>
      </c>
      <c r="B252" s="16">
        <v>54.844124423476622</v>
      </c>
      <c r="C252" s="16">
        <v>4.0912367932534153</v>
      </c>
      <c r="D252" s="16">
        <v>1.8062479359160688</v>
      </c>
    </row>
    <row r="253" spans="1:4" x14ac:dyDescent="0.25">
      <c r="A253" s="16">
        <v>225</v>
      </c>
      <c r="B253" s="16">
        <v>-0.80798878093344051</v>
      </c>
      <c r="C253" s="16">
        <v>0.80798878093344051</v>
      </c>
      <c r="D253" s="16">
        <v>0.35672050813852002</v>
      </c>
    </row>
    <row r="254" spans="1:4" x14ac:dyDescent="0.25">
      <c r="A254" s="16">
        <v>226</v>
      </c>
      <c r="B254" s="16">
        <v>0.90828739013050175</v>
      </c>
      <c r="C254" s="16">
        <v>-0.14783111636624313</v>
      </c>
      <c r="D254" s="16">
        <v>-6.5266241553414622E-2</v>
      </c>
    </row>
    <row r="255" spans="1:4" x14ac:dyDescent="0.25">
      <c r="A255" s="16">
        <v>227</v>
      </c>
      <c r="B255" s="16">
        <v>2.1806913677710762</v>
      </c>
      <c r="C255" s="16">
        <v>0.10067745352169943</v>
      </c>
      <c r="D255" s="16">
        <v>4.4448280998237416E-2</v>
      </c>
    </row>
    <row r="256" spans="1:4" x14ac:dyDescent="0.25">
      <c r="A256" s="16">
        <v>228</v>
      </c>
      <c r="B256" s="16">
        <v>4.6870852050621643</v>
      </c>
      <c r="C256" s="16">
        <v>6.576650596445166E-2</v>
      </c>
      <c r="D256" s="16">
        <v>2.9035380168312988E-2</v>
      </c>
    </row>
    <row r="257" spans="1:4" x14ac:dyDescent="0.25">
      <c r="A257" s="16">
        <v>229</v>
      </c>
      <c r="B257" s="16">
        <v>6.7466537850021133</v>
      </c>
      <c r="C257" s="16">
        <v>0.32558956100549175</v>
      </c>
      <c r="D257" s="16">
        <v>0.1437451563526651</v>
      </c>
    </row>
    <row r="258" spans="1:4" x14ac:dyDescent="0.25">
      <c r="A258" s="16">
        <v>230</v>
      </c>
      <c r="B258" s="16">
        <v>8.759305887554099</v>
      </c>
      <c r="C258" s="16">
        <v>0.29012377024057834</v>
      </c>
      <c r="D258" s="16">
        <v>0.12808729673662111</v>
      </c>
    </row>
    <row r="259" spans="1:4" x14ac:dyDescent="0.25">
      <c r="A259" s="16">
        <v>231</v>
      </c>
      <c r="B259" s="16">
        <v>11.126026495786622</v>
      </c>
      <c r="C259" s="16">
        <v>9.0703542236191481E-2</v>
      </c>
      <c r="D259" s="16">
        <v>4.0044879879493407E-2</v>
      </c>
    </row>
    <row r="260" spans="1:4" x14ac:dyDescent="0.25">
      <c r="A260" s="16">
        <v>232</v>
      </c>
      <c r="B260" s="16">
        <v>14.961022773122275</v>
      </c>
      <c r="C260" s="16">
        <v>-0.58839919897778969</v>
      </c>
      <c r="D260" s="16">
        <v>-0.25977348473226597</v>
      </c>
    </row>
    <row r="261" spans="1:4" x14ac:dyDescent="0.25">
      <c r="A261" s="16">
        <v>233</v>
      </c>
      <c r="B261" s="16">
        <v>18.643707501732099</v>
      </c>
      <c r="C261" s="16">
        <v>-0.77298506827202118</v>
      </c>
      <c r="D261" s="16">
        <v>-0.34126665226580483</v>
      </c>
    </row>
    <row r="262" spans="1:4" x14ac:dyDescent="0.25">
      <c r="A262" s="16">
        <v>234</v>
      </c>
      <c r="B262" s="16">
        <v>23.187241647988863</v>
      </c>
      <c r="C262" s="16">
        <v>6.6747018210229214E-3</v>
      </c>
      <c r="D262" s="16">
        <v>2.9468268390035243E-3</v>
      </c>
    </row>
    <row r="263" spans="1:4" x14ac:dyDescent="0.25">
      <c r="A263" s="16">
        <v>235</v>
      </c>
      <c r="B263" s="16">
        <v>28.10480645903144</v>
      </c>
      <c r="C263" s="16">
        <v>0.52637224819289585</v>
      </c>
      <c r="D263" s="16">
        <v>0.23238908791340346</v>
      </c>
    </row>
    <row r="264" spans="1:4" x14ac:dyDescent="0.25">
      <c r="A264" s="16">
        <v>236</v>
      </c>
      <c r="B264" s="16">
        <v>33.525438119724157</v>
      </c>
      <c r="C264" s="16">
        <v>1.3414820323670966</v>
      </c>
      <c r="D264" s="16">
        <v>0.59225346135604995</v>
      </c>
    </row>
    <row r="265" spans="1:4" x14ac:dyDescent="0.25">
      <c r="A265" s="16">
        <v>237</v>
      </c>
      <c r="B265" s="16">
        <v>40.371055749707722</v>
      </c>
      <c r="C265" s="16">
        <v>2.7848377864139522</v>
      </c>
      <c r="D265" s="16">
        <v>1.2294833464213288</v>
      </c>
    </row>
    <row r="266" spans="1:4" x14ac:dyDescent="0.25">
      <c r="A266" s="16">
        <v>238</v>
      </c>
      <c r="B266" s="16">
        <v>47.339354485649828</v>
      </c>
      <c r="C266" s="16">
        <v>4.1815580618786896</v>
      </c>
      <c r="D266" s="16">
        <v>1.8461240450898888</v>
      </c>
    </row>
    <row r="267" spans="1:4" x14ac:dyDescent="0.25">
      <c r="A267" s="16">
        <v>239</v>
      </c>
      <c r="B267" s="16">
        <v>52.950086438442284</v>
      </c>
      <c r="C267" s="16">
        <v>5.2248185045234976</v>
      </c>
      <c r="D267" s="16">
        <v>2.3067150879396903</v>
      </c>
    </row>
    <row r="268" spans="1:4" x14ac:dyDescent="0.25">
      <c r="A268" s="16">
        <v>240</v>
      </c>
      <c r="B268" s="16">
        <v>55.487000134842972</v>
      </c>
      <c r="C268" s="16">
        <v>4.5890454925334581</v>
      </c>
      <c r="D268" s="16">
        <v>2.0260264481347687</v>
      </c>
    </row>
    <row r="269" spans="1:4" x14ac:dyDescent="0.25">
      <c r="A269" s="16">
        <v>241</v>
      </c>
      <c r="B269" s="16">
        <v>-1.7936259237105094</v>
      </c>
      <c r="C269" s="16">
        <v>1.7936259237105094</v>
      </c>
      <c r="D269" s="16">
        <v>0.7918713304128685</v>
      </c>
    </row>
    <row r="270" spans="1:4" x14ac:dyDescent="0.25">
      <c r="A270" s="16">
        <v>242</v>
      </c>
      <c r="B270" s="16">
        <v>-4.9071924814156453E-2</v>
      </c>
      <c r="C270" s="16">
        <v>4.9071924814156453E-2</v>
      </c>
      <c r="D270" s="16">
        <v>2.1664857691239579E-2</v>
      </c>
    </row>
    <row r="271" spans="1:4" x14ac:dyDescent="0.25">
      <c r="A271" s="16">
        <v>243</v>
      </c>
      <c r="B271" s="16">
        <v>1.2445404237007258</v>
      </c>
      <c r="C271" s="16">
        <v>-1.2445404237007258</v>
      </c>
      <c r="D271" s="16">
        <v>-0.54945452562914154</v>
      </c>
    </row>
    <row r="272" spans="1:4" x14ac:dyDescent="0.25">
      <c r="A272" s="16">
        <v>244</v>
      </c>
      <c r="B272" s="16">
        <v>3.7933510027404296</v>
      </c>
      <c r="C272" s="16">
        <v>-0.29335100274042958</v>
      </c>
      <c r="D272" s="16">
        <v>-0.12951209376894884</v>
      </c>
    </row>
    <row r="273" spans="1:4" x14ac:dyDescent="0.25">
      <c r="A273" s="16">
        <v>245</v>
      </c>
      <c r="B273" s="16">
        <v>5.8884481355980203</v>
      </c>
      <c r="C273" s="16">
        <v>0.11155186440197973</v>
      </c>
      <c r="D273" s="16">
        <v>4.9249245400786693E-2</v>
      </c>
    </row>
    <row r="274" spans="1:4" x14ac:dyDescent="0.25">
      <c r="A274" s="16">
        <v>246</v>
      </c>
      <c r="B274" s="16">
        <v>7.9364475229405196</v>
      </c>
      <c r="C274" s="16">
        <v>-0.83644752294051994</v>
      </c>
      <c r="D274" s="16">
        <v>-0.36928481243247369</v>
      </c>
    </row>
    <row r="275" spans="1:4" x14ac:dyDescent="0.25">
      <c r="A275" s="16">
        <v>247</v>
      </c>
      <c r="B275" s="16">
        <v>10.345584872921659</v>
      </c>
      <c r="C275" s="16">
        <v>-1.3455848729216591</v>
      </c>
      <c r="D275" s="16">
        <v>-0.59406483225868056</v>
      </c>
    </row>
    <row r="276" spans="1:4" x14ac:dyDescent="0.25">
      <c r="A276" s="16">
        <v>248</v>
      </c>
      <c r="B276" s="16">
        <v>14.251456987965467</v>
      </c>
      <c r="C276" s="16">
        <v>-1.1335862655320064</v>
      </c>
      <c r="D276" s="16">
        <v>-0.5004691626934058</v>
      </c>
    </row>
    <row r="277" spans="1:4" x14ac:dyDescent="0.25">
      <c r="A277" s="16">
        <v>249</v>
      </c>
      <c r="B277" s="16">
        <v>18.005017554283448</v>
      </c>
      <c r="C277" s="16">
        <v>-1.1228882767169068</v>
      </c>
      <c r="D277" s="16">
        <v>-0.49574608720493946</v>
      </c>
    </row>
    <row r="278" spans="1:4" x14ac:dyDescent="0.25">
      <c r="A278" s="16">
        <v>250</v>
      </c>
      <c r="B278" s="16">
        <v>22.640454640995543</v>
      </c>
      <c r="C278" s="16">
        <v>-0.58722270183204373</v>
      </c>
      <c r="D278" s="16">
        <v>-0.25925407076321411</v>
      </c>
    </row>
    <row r="279" spans="1:4" x14ac:dyDescent="0.25">
      <c r="A279" s="16">
        <v>251</v>
      </c>
      <c r="B279" s="16">
        <v>27.664242574536789</v>
      </c>
      <c r="C279" s="16">
        <v>-5.9679836894204641E-2</v>
      </c>
      <c r="D279" s="16">
        <v>-2.6348165030126075E-2</v>
      </c>
    </row>
    <row r="280" spans="1:4" x14ac:dyDescent="0.25">
      <c r="A280" s="16">
        <v>252</v>
      </c>
      <c r="B280" s="16">
        <v>33.212486996729616</v>
      </c>
      <c r="C280" s="16">
        <v>1.0080453226620207</v>
      </c>
      <c r="D280" s="16">
        <v>0.44504385235551475</v>
      </c>
    </row>
    <row r="281" spans="1:4" x14ac:dyDescent="0.25">
      <c r="A281" s="16">
        <v>253</v>
      </c>
      <c r="B281" s="16">
        <v>40.242091775750978</v>
      </c>
      <c r="C281" s="16">
        <v>1.9632314181653712</v>
      </c>
      <c r="D281" s="16">
        <v>0.86675078368340486</v>
      </c>
    </row>
    <row r="282" spans="1:4" x14ac:dyDescent="0.25">
      <c r="A282" s="16">
        <v>254</v>
      </c>
      <c r="B282" s="16">
        <v>47.444045127564728</v>
      </c>
      <c r="C282" s="16">
        <v>2.8221145682527577</v>
      </c>
      <c r="D282" s="16">
        <v>1.2459407439410635</v>
      </c>
    </row>
    <row r="283" spans="1:4" x14ac:dyDescent="0.25">
      <c r="A283" s="16">
        <v>255</v>
      </c>
      <c r="B283" s="16">
        <v>53.331029706104566</v>
      </c>
      <c r="C283" s="16">
        <v>3.7031908262148292</v>
      </c>
      <c r="D283" s="16">
        <v>1.6349287817278242</v>
      </c>
    </row>
    <row r="284" spans="1:4" x14ac:dyDescent="0.25">
      <c r="A284" s="16">
        <v>256</v>
      </c>
      <c r="B284" s="16">
        <v>56.129875846209309</v>
      </c>
      <c r="C284" s="16">
        <v>4.0602382222317601</v>
      </c>
      <c r="D284" s="16">
        <v>1.7925623176657286</v>
      </c>
    </row>
    <row r="285" spans="1:4" x14ac:dyDescent="0.25">
      <c r="A285" s="16">
        <v>257</v>
      </c>
      <c r="B285" s="16">
        <v>-2.7792630664875757</v>
      </c>
      <c r="C285" s="16">
        <v>2.7792630664875757</v>
      </c>
      <c r="D285" s="16">
        <v>1.2270221526872158</v>
      </c>
    </row>
    <row r="286" spans="1:4" x14ac:dyDescent="0.25">
      <c r="A286" s="16">
        <v>258</v>
      </c>
      <c r="B286" s="16">
        <v>-1.0064312397588147</v>
      </c>
      <c r="C286" s="16">
        <v>1.0064312397588147</v>
      </c>
      <c r="D286" s="16">
        <v>0.44433124781570393</v>
      </c>
    </row>
    <row r="287" spans="1:4" x14ac:dyDescent="0.25">
      <c r="A287" s="16">
        <v>259</v>
      </c>
      <c r="B287" s="16">
        <v>0.30838947963037633</v>
      </c>
      <c r="C287" s="16">
        <v>-0.30838947963037633</v>
      </c>
      <c r="D287" s="16">
        <v>-0.13615145961709063</v>
      </c>
    </row>
    <row r="288" spans="1:4" x14ac:dyDescent="0.25">
      <c r="A288" s="16">
        <v>260</v>
      </c>
      <c r="B288" s="16">
        <v>2.8996168004186931</v>
      </c>
      <c r="C288" s="16">
        <v>-0.61824797912591745</v>
      </c>
      <c r="D288" s="16">
        <v>-0.27295147961661848</v>
      </c>
    </row>
    <row r="289" spans="1:4" x14ac:dyDescent="0.25">
      <c r="A289" s="16">
        <v>261</v>
      </c>
      <c r="B289" s="16">
        <v>5.030242486193929</v>
      </c>
      <c r="C289" s="16">
        <v>-0.46750484360837774</v>
      </c>
      <c r="D289" s="16">
        <v>-0.20639960517340117</v>
      </c>
    </row>
    <row r="290" spans="1:4" x14ac:dyDescent="0.25">
      <c r="A290" s="16">
        <v>262</v>
      </c>
      <c r="B290" s="16">
        <v>7.1135891583269393</v>
      </c>
      <c r="C290" s="16">
        <v>-0.87784771346001911</v>
      </c>
      <c r="D290" s="16">
        <v>-0.38756266151607854</v>
      </c>
    </row>
    <row r="291" spans="1:4" x14ac:dyDescent="0.25">
      <c r="A291" s="16">
        <v>263</v>
      </c>
      <c r="B291" s="16">
        <v>9.5651432500566926</v>
      </c>
      <c r="C291" s="16">
        <v>-1.1621014249616355</v>
      </c>
      <c r="D291" s="16">
        <v>-0.51305837482285754</v>
      </c>
    </row>
    <row r="292" spans="1:4" x14ac:dyDescent="0.25">
      <c r="A292" s="16">
        <v>264</v>
      </c>
      <c r="B292" s="16">
        <v>13.541891202808658</v>
      </c>
      <c r="C292" s="16">
        <v>-1.5266820773333727</v>
      </c>
      <c r="D292" s="16">
        <v>-0.67401778247858413</v>
      </c>
    </row>
    <row r="293" spans="1:4" x14ac:dyDescent="0.25">
      <c r="A293" s="16">
        <v>265</v>
      </c>
      <c r="B293" s="16">
        <v>17.366327606834794</v>
      </c>
      <c r="C293" s="16">
        <v>-1.8149968083557066</v>
      </c>
      <c r="D293" s="16">
        <v>-0.80130640303998768</v>
      </c>
    </row>
    <row r="294" spans="1:4" x14ac:dyDescent="0.25">
      <c r="A294" s="16">
        <v>266</v>
      </c>
      <c r="B294" s="16">
        <v>22.093667634002216</v>
      </c>
      <c r="C294" s="16">
        <v>-1.5613482423672345</v>
      </c>
      <c r="D294" s="16">
        <v>-0.68932261380533444</v>
      </c>
    </row>
    <row r="295" spans="1:4" x14ac:dyDescent="0.25">
      <c r="A295" s="16">
        <v>267</v>
      </c>
      <c r="B295" s="16">
        <v>27.223678690042139</v>
      </c>
      <c r="C295" s="16">
        <v>-1.3681653820573452</v>
      </c>
      <c r="D295" s="16">
        <v>-0.60403394430947277</v>
      </c>
    </row>
    <row r="296" spans="1:4" x14ac:dyDescent="0.25">
      <c r="A296" s="16">
        <v>268</v>
      </c>
      <c r="B296" s="16">
        <v>32.899535873735076</v>
      </c>
      <c r="C296" s="16">
        <v>-0.58014423875408738</v>
      </c>
      <c r="D296" s="16">
        <v>-0.25612898659670963</v>
      </c>
    </row>
    <row r="297" spans="1:4" x14ac:dyDescent="0.25">
      <c r="A297" s="16">
        <v>269</v>
      </c>
      <c r="B297" s="16">
        <v>40.113127801794228</v>
      </c>
      <c r="C297" s="16">
        <v>0.38116877615254197</v>
      </c>
      <c r="D297" s="16">
        <v>0.16828293006567549</v>
      </c>
    </row>
    <row r="298" spans="1:4" x14ac:dyDescent="0.25">
      <c r="A298" s="16">
        <v>270</v>
      </c>
      <c r="B298" s="16">
        <v>47.54873576947962</v>
      </c>
      <c r="C298" s="16">
        <v>2.6413782989614489</v>
      </c>
      <c r="D298" s="16">
        <v>1.1661471436559536</v>
      </c>
    </row>
    <row r="299" spans="1:4" x14ac:dyDescent="0.25">
      <c r="A299" s="16">
        <v>271</v>
      </c>
      <c r="B299" s="16">
        <v>53.711972973766855</v>
      </c>
      <c r="C299" s="16">
        <v>2.5617912847882778</v>
      </c>
      <c r="D299" s="16">
        <v>1.1310101209558576</v>
      </c>
    </row>
    <row r="300" spans="1:4" x14ac:dyDescent="0.25">
      <c r="A300" s="16">
        <v>272</v>
      </c>
      <c r="B300" s="16">
        <v>56.772751557575646</v>
      </c>
      <c r="C300" s="16">
        <v>3.5694537656182703</v>
      </c>
      <c r="D300" s="16">
        <v>1.5758849517406768</v>
      </c>
    </row>
    <row r="301" spans="1:4" x14ac:dyDescent="0.25">
      <c r="A301" s="16">
        <v>273</v>
      </c>
      <c r="B301" s="16">
        <v>-3.7649002092646366</v>
      </c>
      <c r="C301" s="16">
        <v>3.7649002092646366</v>
      </c>
      <c r="D301" s="16">
        <v>1.6621729749615608</v>
      </c>
    </row>
    <row r="302" spans="1:4" x14ac:dyDescent="0.25">
      <c r="A302" s="16">
        <v>274</v>
      </c>
      <c r="B302" s="16">
        <v>-1.9637905547034649</v>
      </c>
      <c r="C302" s="16">
        <v>1.9637905547034649</v>
      </c>
      <c r="D302" s="16">
        <v>0.86699763794016471</v>
      </c>
    </row>
    <row r="303" spans="1:4" x14ac:dyDescent="0.25">
      <c r="A303" s="16">
        <v>275</v>
      </c>
      <c r="B303" s="16">
        <v>-0.62776146443996694</v>
      </c>
      <c r="C303" s="16">
        <v>0.62776146443996694</v>
      </c>
      <c r="D303" s="16">
        <v>0.27715160639495756</v>
      </c>
    </row>
    <row r="304" spans="1:4" x14ac:dyDescent="0.25">
      <c r="A304" s="16">
        <v>276</v>
      </c>
      <c r="B304" s="16">
        <v>2.0058825980969637</v>
      </c>
      <c r="C304" s="16">
        <v>-0.10474191368631725</v>
      </c>
      <c r="D304" s="16">
        <v>-4.6242707269300541E-2</v>
      </c>
    </row>
    <row r="305" spans="1:4" x14ac:dyDescent="0.25">
      <c r="A305" s="16">
        <v>277</v>
      </c>
      <c r="B305" s="16">
        <v>4.1720368367898448</v>
      </c>
      <c r="C305" s="16">
        <v>-4.1720368367898448</v>
      </c>
      <c r="D305" s="16">
        <v>-1.8419205012636117</v>
      </c>
    </row>
    <row r="306" spans="1:4" x14ac:dyDescent="0.25">
      <c r="A306" s="16">
        <v>278</v>
      </c>
      <c r="B306" s="16">
        <v>6.2907307937133679</v>
      </c>
      <c r="C306" s="16">
        <v>-1.4998562689985393</v>
      </c>
      <c r="D306" s="16">
        <v>-0.66217440518642268</v>
      </c>
    </row>
    <row r="307" spans="1:4" x14ac:dyDescent="0.25">
      <c r="A307" s="16">
        <v>279</v>
      </c>
      <c r="B307" s="16">
        <v>8.7847016271917369</v>
      </c>
      <c r="C307" s="16">
        <v>-1.0847016271917367</v>
      </c>
      <c r="D307" s="16">
        <v>-0.47888699046477268</v>
      </c>
    </row>
    <row r="308" spans="1:4" x14ac:dyDescent="0.25">
      <c r="A308" s="16">
        <v>280</v>
      </c>
      <c r="B308" s="16">
        <v>12.832325417651859</v>
      </c>
      <c r="C308" s="16">
        <v>-3.3266219955986269</v>
      </c>
      <c r="D308" s="16">
        <v>-1.4686766903914155</v>
      </c>
    </row>
    <row r="309" spans="1:4" x14ac:dyDescent="0.25">
      <c r="A309" s="16">
        <v>281</v>
      </c>
      <c r="B309" s="16">
        <v>16.727637659386151</v>
      </c>
      <c r="C309" s="16">
        <v>-3.0394247316294969</v>
      </c>
      <c r="D309" s="16">
        <v>-1.341881422490907</v>
      </c>
    </row>
    <row r="310" spans="1:4" x14ac:dyDescent="0.25">
      <c r="A310" s="16">
        <v>282</v>
      </c>
      <c r="B310" s="16">
        <v>21.546880627008903</v>
      </c>
      <c r="C310" s="16">
        <v>-1.7750175091381806</v>
      </c>
      <c r="D310" s="16">
        <v>-0.78365586596765091</v>
      </c>
    </row>
    <row r="311" spans="1:4" x14ac:dyDescent="0.25">
      <c r="A311" s="16">
        <v>283</v>
      </c>
      <c r="B311" s="16">
        <v>26.783114805547495</v>
      </c>
      <c r="C311" s="16">
        <v>-2.0682859082090914</v>
      </c>
      <c r="D311" s="16">
        <v>-0.91313149088497692</v>
      </c>
    </row>
    <row r="312" spans="1:4" x14ac:dyDescent="0.25">
      <c r="A312" s="16">
        <v>284</v>
      </c>
      <c r="B312" s="16">
        <v>32.586584750740535</v>
      </c>
      <c r="C312" s="16">
        <v>-1.4078775264059331</v>
      </c>
      <c r="D312" s="16">
        <v>-0.62156653466912215</v>
      </c>
    </row>
    <row r="313" spans="1:4" x14ac:dyDescent="0.25">
      <c r="A313" s="16">
        <v>285</v>
      </c>
      <c r="B313" s="16">
        <v>39.984163827837492</v>
      </c>
      <c r="C313" s="16">
        <v>0.12990461322714708</v>
      </c>
      <c r="D313" s="16">
        <v>5.7351835487605772E-2</v>
      </c>
    </row>
    <row r="314" spans="1:4" x14ac:dyDescent="0.25">
      <c r="A314" s="16">
        <v>286</v>
      </c>
      <c r="B314" s="16">
        <v>47.653426411394527</v>
      </c>
      <c r="C314" s="16">
        <v>0.44543290419483128</v>
      </c>
      <c r="D314" s="16">
        <v>0.1966550225393367</v>
      </c>
    </row>
    <row r="315" spans="1:4" x14ac:dyDescent="0.25">
      <c r="A315" s="16">
        <v>287</v>
      </c>
      <c r="B315" s="16">
        <v>54.092916241429151</v>
      </c>
      <c r="C315" s="16">
        <v>1.9907339486849196</v>
      </c>
      <c r="D315" s="16">
        <v>0.87889292834374844</v>
      </c>
    </row>
    <row r="316" spans="1:4" x14ac:dyDescent="0.25">
      <c r="A316" s="16">
        <v>288</v>
      </c>
      <c r="B316" s="16">
        <v>57.415627268942004</v>
      </c>
      <c r="C316" s="16">
        <v>2.660418358434427</v>
      </c>
      <c r="D316" s="16">
        <v>1.1745531758317245</v>
      </c>
    </row>
    <row r="317" spans="1:4" x14ac:dyDescent="0.25">
      <c r="A317" s="16">
        <v>289</v>
      </c>
      <c r="B317" s="16">
        <v>-4.7505373520417038</v>
      </c>
      <c r="C317" s="16">
        <v>4.7505373520417038</v>
      </c>
      <c r="D317" s="16">
        <v>2.0973237972359087</v>
      </c>
    </row>
    <row r="318" spans="1:4" x14ac:dyDescent="0.25">
      <c r="A318" s="16">
        <v>290</v>
      </c>
      <c r="B318" s="16">
        <v>-2.921149869648124</v>
      </c>
      <c r="C318" s="16">
        <v>2.921149869648124</v>
      </c>
      <c r="D318" s="16">
        <v>1.2896640280646294</v>
      </c>
    </row>
    <row r="319" spans="1:4" x14ac:dyDescent="0.25">
      <c r="A319" s="16">
        <v>291</v>
      </c>
      <c r="B319" s="16">
        <v>-1.5639124085103173</v>
      </c>
      <c r="C319" s="16">
        <v>1.5639124085103173</v>
      </c>
      <c r="D319" s="16">
        <v>0.69045467240700886</v>
      </c>
    </row>
    <row r="320" spans="1:4" x14ac:dyDescent="0.25">
      <c r="A320" s="16">
        <v>292</v>
      </c>
      <c r="B320" s="16">
        <v>1.1121483957752289</v>
      </c>
      <c r="C320" s="16">
        <v>0.10458164224758493</v>
      </c>
      <c r="D320" s="16">
        <v>4.617194872609573E-2</v>
      </c>
    </row>
    <row r="321" spans="1:4" x14ac:dyDescent="0.25">
      <c r="A321" s="16">
        <v>293</v>
      </c>
      <c r="B321" s="16">
        <v>3.3138311873857536</v>
      </c>
      <c r="C321" s="16">
        <v>3.2176417176984717E-2</v>
      </c>
      <c r="D321" s="16">
        <v>1.4205627796206384E-2</v>
      </c>
    </row>
    <row r="322" spans="1:4" x14ac:dyDescent="0.25">
      <c r="A322" s="16">
        <v>294</v>
      </c>
      <c r="B322" s="16">
        <v>5.4678724290997884</v>
      </c>
      <c r="C322" s="16">
        <v>-0.82908915913781112</v>
      </c>
      <c r="D322" s="16">
        <v>-0.36603615436108572</v>
      </c>
    </row>
    <row r="323" spans="1:4" x14ac:dyDescent="0.25">
      <c r="A323" s="16">
        <v>295</v>
      </c>
      <c r="B323" s="16">
        <v>8.0042600043267704</v>
      </c>
      <c r="C323" s="16">
        <v>-0.97003947200737883</v>
      </c>
      <c r="D323" s="16">
        <v>-0.42826457685357261</v>
      </c>
    </row>
    <row r="324" spans="1:4" x14ac:dyDescent="0.25">
      <c r="A324" s="16">
        <v>296</v>
      </c>
      <c r="B324" s="16">
        <v>12.12275963249505</v>
      </c>
      <c r="C324" s="16">
        <v>-3.1873984157650117</v>
      </c>
      <c r="D324" s="16">
        <v>-1.4072106065607264</v>
      </c>
    </row>
    <row r="325" spans="1:4" x14ac:dyDescent="0.25">
      <c r="A325" s="16">
        <v>297</v>
      </c>
      <c r="B325" s="16">
        <v>16.088947711937497</v>
      </c>
      <c r="C325" s="16">
        <v>-2.7809629210629705</v>
      </c>
      <c r="D325" s="16">
        <v>-1.2277726247261913</v>
      </c>
    </row>
    <row r="326" spans="1:4" x14ac:dyDescent="0.25">
      <c r="A326" s="16">
        <v>298</v>
      </c>
      <c r="B326" s="16">
        <v>21.000093620015591</v>
      </c>
      <c r="C326" s="16">
        <v>-2.3689149127912543</v>
      </c>
      <c r="D326" s="16">
        <v>-1.0458567635698717</v>
      </c>
    </row>
    <row r="327" spans="1:4" x14ac:dyDescent="0.25">
      <c r="A327" s="16">
        <v>299</v>
      </c>
      <c r="B327" s="16">
        <v>26.342550921052844</v>
      </c>
      <c r="C327" s="16">
        <v>-2.768406434360827</v>
      </c>
      <c r="D327" s="16">
        <v>-1.2222290374604763</v>
      </c>
    </row>
    <row r="328" spans="1:4" x14ac:dyDescent="0.25">
      <c r="A328" s="16">
        <v>300</v>
      </c>
      <c r="B328" s="16">
        <v>32.273633627745994</v>
      </c>
      <c r="C328" s="16">
        <v>-2.8059530193809756</v>
      </c>
      <c r="D328" s="16">
        <v>-1.2388055509013935</v>
      </c>
    </row>
    <row r="329" spans="1:4" x14ac:dyDescent="0.25">
      <c r="A329" s="16">
        <v>301</v>
      </c>
      <c r="B329" s="16">
        <v>39.855199853880741</v>
      </c>
      <c r="C329" s="16">
        <v>-1.9084317930442367</v>
      </c>
      <c r="D329" s="16">
        <v>-0.84255719265800944</v>
      </c>
    </row>
    <row r="330" spans="1:4" x14ac:dyDescent="0.25">
      <c r="A330" s="16">
        <v>302</v>
      </c>
      <c r="B330" s="16">
        <v>47.758117053309419</v>
      </c>
      <c r="C330" s="16">
        <v>-1.3702843536896481</v>
      </c>
      <c r="D330" s="16">
        <v>-0.60496945313737127</v>
      </c>
    </row>
    <row r="331" spans="1:4" x14ac:dyDescent="0.25">
      <c r="A331" s="16">
        <v>303</v>
      </c>
      <c r="B331" s="16">
        <v>54.473859509091433</v>
      </c>
      <c r="C331" s="16">
        <v>-0.10123593494694205</v>
      </c>
      <c r="D331" s="16">
        <v>-4.469484602797498E-2</v>
      </c>
    </row>
    <row r="332" spans="1:4" x14ac:dyDescent="0.25">
      <c r="A332" s="16">
        <v>304</v>
      </c>
      <c r="B332" s="16">
        <v>58.05850298030834</v>
      </c>
      <c r="C332" s="16">
        <v>0.8768582364216968</v>
      </c>
      <c r="D332" s="16">
        <v>0.38712581541099533</v>
      </c>
    </row>
    <row r="333" spans="1:4" x14ac:dyDescent="0.25">
      <c r="A333" s="16">
        <v>305</v>
      </c>
      <c r="B333" s="16">
        <v>-8.6930859231499689</v>
      </c>
      <c r="C333" s="16">
        <v>8.6930859231499689</v>
      </c>
      <c r="D333" s="16">
        <v>3.8379270863332975</v>
      </c>
    </row>
    <row r="334" spans="1:4" x14ac:dyDescent="0.25">
      <c r="A334" s="16">
        <v>306</v>
      </c>
      <c r="B334" s="16">
        <v>-6.7505871294267479</v>
      </c>
      <c r="C334" s="16">
        <v>6.7505871294267479</v>
      </c>
      <c r="D334" s="16">
        <v>2.980329588562483</v>
      </c>
    </row>
    <row r="335" spans="1:4" x14ac:dyDescent="0.25">
      <c r="A335" s="16">
        <v>307</v>
      </c>
      <c r="B335" s="16">
        <v>-5.3085161847917117</v>
      </c>
      <c r="C335" s="16">
        <v>5.3085161847917117</v>
      </c>
      <c r="D335" s="16">
        <v>2.343666936455211</v>
      </c>
    </row>
    <row r="336" spans="1:4" x14ac:dyDescent="0.25">
      <c r="A336" s="16">
        <v>308</v>
      </c>
      <c r="B336" s="16">
        <v>-2.4627884135117046</v>
      </c>
      <c r="C336" s="16">
        <v>2.4627884135117046</v>
      </c>
      <c r="D336" s="16">
        <v>1.0873011544672984</v>
      </c>
    </row>
    <row r="337" spans="1:4" x14ac:dyDescent="0.25">
      <c r="A337" s="16">
        <v>309</v>
      </c>
      <c r="B337" s="16">
        <v>-0.118991410230608</v>
      </c>
      <c r="C337" s="16">
        <v>1.118991410230608</v>
      </c>
      <c r="D337" s="16">
        <v>0.49402565218660344</v>
      </c>
    </row>
    <row r="338" spans="1:4" x14ac:dyDescent="0.25">
      <c r="A338" s="16">
        <v>310</v>
      </c>
      <c r="B338" s="16">
        <v>2.1764389706454796</v>
      </c>
      <c r="C338" s="16">
        <v>0.12356102935452018</v>
      </c>
      <c r="D338" s="16">
        <v>5.4551194543249394E-2</v>
      </c>
    </row>
    <row r="339" spans="1:4" x14ac:dyDescent="0.25">
      <c r="A339" s="16">
        <v>311</v>
      </c>
      <c r="B339" s="16">
        <v>4.8824935128669225</v>
      </c>
      <c r="C339" s="16">
        <v>-2.2208965546920174</v>
      </c>
      <c r="D339" s="16">
        <v>-0.98050785630659276</v>
      </c>
    </row>
    <row r="340" spans="1:4" x14ac:dyDescent="0.25">
      <c r="A340" s="16">
        <v>312</v>
      </c>
      <c r="B340" s="16">
        <v>9.2844964918678219</v>
      </c>
      <c r="C340" s="16">
        <v>-3.5810744386358824</v>
      </c>
      <c r="D340" s="16">
        <v>-1.5810153848377368</v>
      </c>
    </row>
    <row r="341" spans="1:4" x14ac:dyDescent="0.25">
      <c r="A341" s="16">
        <v>313</v>
      </c>
      <c r="B341" s="16">
        <v>13.534187922142895</v>
      </c>
      <c r="C341" s="16">
        <v>-4.0284845000896627</v>
      </c>
      <c r="D341" s="16">
        <v>-1.7785433063067684</v>
      </c>
    </row>
    <row r="342" spans="1:4" x14ac:dyDescent="0.25">
      <c r="A342" s="16">
        <v>314</v>
      </c>
      <c r="B342" s="16">
        <v>18.812945592042318</v>
      </c>
      <c r="C342" s="16">
        <v>-4.5543904589624695</v>
      </c>
      <c r="D342" s="16">
        <v>-2.0107265312587956</v>
      </c>
    </row>
    <row r="343" spans="1:4" x14ac:dyDescent="0.25">
      <c r="A343" s="16">
        <v>315</v>
      </c>
      <c r="B343" s="16">
        <v>24.580295383074244</v>
      </c>
      <c r="C343" s="16">
        <v>-5.1886604020856488</v>
      </c>
      <c r="D343" s="16">
        <v>-2.2907515783225727</v>
      </c>
    </row>
    <row r="344" spans="1:4" x14ac:dyDescent="0.25">
      <c r="A344" s="16">
        <v>316</v>
      </c>
      <c r="B344" s="16">
        <v>31.021829135767824</v>
      </c>
      <c r="C344" s="16">
        <v>-6.3070002384294206</v>
      </c>
      <c r="D344" s="16">
        <v>-2.7844895659109952</v>
      </c>
    </row>
    <row r="345" spans="1:4" x14ac:dyDescent="0.25">
      <c r="A345" s="16">
        <v>317</v>
      </c>
      <c r="B345" s="16">
        <v>39.339343958053753</v>
      </c>
      <c r="C345" s="16">
        <v>-6.2594960493085026</v>
      </c>
      <c r="D345" s="16">
        <v>-2.7635168508414303</v>
      </c>
    </row>
    <row r="346" spans="1:4" x14ac:dyDescent="0.25">
      <c r="A346" s="16">
        <v>318</v>
      </c>
      <c r="B346" s="16">
        <v>48.176879620969018</v>
      </c>
      <c r="C346" s="16">
        <v>-8.2529252483454414</v>
      </c>
      <c r="D346" s="16">
        <v>-3.6435997104043003</v>
      </c>
    </row>
    <row r="347" spans="1:4" x14ac:dyDescent="0.25">
      <c r="A347" s="16">
        <v>319</v>
      </c>
      <c r="B347" s="16">
        <v>55.997632579740596</v>
      </c>
      <c r="C347" s="16">
        <v>-9.2295717432386937</v>
      </c>
      <c r="D347" s="16">
        <v>-4.074781234394699</v>
      </c>
    </row>
    <row r="348" spans="1:4" ht="15.75" thickBot="1" x14ac:dyDescent="0.3">
      <c r="A348" s="17">
        <v>320</v>
      </c>
      <c r="B348" s="17">
        <v>60.630005825773708</v>
      </c>
      <c r="C348" s="17">
        <v>-11.580576167979032</v>
      </c>
      <c r="D348" s="17">
        <v>-5.1127306624305922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350"/>
  <sheetViews>
    <sheetView zoomScaleNormal="100" workbookViewId="0">
      <selection activeCell="G4" sqref="G4"/>
    </sheetView>
  </sheetViews>
  <sheetFormatPr baseColWidth="10" defaultRowHeight="15" x14ac:dyDescent="0.25"/>
  <sheetData>
    <row r="1" spans="1:9" x14ac:dyDescent="0.25">
      <c r="A1" t="s">
        <v>25</v>
      </c>
      <c r="D1" s="23" t="s">
        <v>73</v>
      </c>
    </row>
    <row r="2" spans="1:9" ht="15.75" thickBot="1" x14ac:dyDescent="0.3"/>
    <row r="3" spans="1:9" x14ac:dyDescent="0.25">
      <c r="A3" s="19" t="s">
        <v>26</v>
      </c>
      <c r="B3" s="19"/>
    </row>
    <row r="4" spans="1:9" x14ac:dyDescent="0.25">
      <c r="A4" s="16" t="s">
        <v>27</v>
      </c>
      <c r="B4" s="16">
        <v>0.99188137609912186</v>
      </c>
    </row>
    <row r="5" spans="1:9" x14ac:dyDescent="0.25">
      <c r="A5" s="16" t="s">
        <v>28</v>
      </c>
      <c r="B5" s="16">
        <v>0.98382866425228754</v>
      </c>
    </row>
    <row r="6" spans="1:9" x14ac:dyDescent="0.25">
      <c r="A6" s="16" t="s">
        <v>29</v>
      </c>
      <c r="B6" s="16">
        <v>0.98346584582205032</v>
      </c>
    </row>
    <row r="7" spans="1:9" x14ac:dyDescent="0.25">
      <c r="A7" s="16" t="s">
        <v>30</v>
      </c>
      <c r="B7" s="16">
        <v>2.1597892258424927</v>
      </c>
    </row>
    <row r="8" spans="1:9" ht="15.75" thickBot="1" x14ac:dyDescent="0.3">
      <c r="A8" s="17" t="s">
        <v>31</v>
      </c>
      <c r="B8" s="17">
        <v>320</v>
      </c>
    </row>
    <row r="10" spans="1:9" ht="15.75" thickBot="1" x14ac:dyDescent="0.3">
      <c r="A10" t="s">
        <v>32</v>
      </c>
    </row>
    <row r="11" spans="1:9" x14ac:dyDescent="0.25">
      <c r="A11" s="18"/>
      <c r="B11" s="18" t="s">
        <v>37</v>
      </c>
      <c r="C11" s="18" t="s">
        <v>38</v>
      </c>
      <c r="D11" s="18" t="s">
        <v>39</v>
      </c>
      <c r="E11" s="18" t="s">
        <v>40</v>
      </c>
      <c r="F11" s="18" t="s">
        <v>41</v>
      </c>
    </row>
    <row r="12" spans="1:9" x14ac:dyDescent="0.25">
      <c r="A12" s="16" t="s">
        <v>33</v>
      </c>
      <c r="B12" s="16">
        <v>7</v>
      </c>
      <c r="C12" s="16">
        <v>88542.323109136385</v>
      </c>
      <c r="D12" s="16">
        <v>12648.903301305198</v>
      </c>
      <c r="E12" s="16">
        <v>2711.6281375487247</v>
      </c>
      <c r="F12" s="16">
        <v>3.3121460812288187E-275</v>
      </c>
    </row>
    <row r="13" spans="1:9" x14ac:dyDescent="0.25">
      <c r="A13" s="16" t="s">
        <v>34</v>
      </c>
      <c r="B13" s="16">
        <v>312</v>
      </c>
      <c r="C13" s="16">
        <v>1455.3831240203779</v>
      </c>
      <c r="D13" s="16">
        <v>4.6646895000653137</v>
      </c>
      <c r="E13" s="16"/>
      <c r="F13" s="16"/>
    </row>
    <row r="14" spans="1:9" ht="15.75" thickBot="1" x14ac:dyDescent="0.3">
      <c r="A14" s="17" t="s">
        <v>35</v>
      </c>
      <c r="B14" s="17">
        <v>319</v>
      </c>
      <c r="C14" s="17">
        <v>89997.706233156758</v>
      </c>
      <c r="D14" s="17"/>
      <c r="E14" s="17"/>
      <c r="F14" s="17"/>
    </row>
    <row r="15" spans="1:9" ht="15.75" thickBot="1" x14ac:dyDescent="0.3"/>
    <row r="16" spans="1:9" x14ac:dyDescent="0.25">
      <c r="A16" s="18"/>
      <c r="B16" s="18" t="s">
        <v>42</v>
      </c>
      <c r="C16" s="18" t="s">
        <v>30</v>
      </c>
      <c r="D16" s="18" t="s">
        <v>43</v>
      </c>
      <c r="E16" s="18" t="s">
        <v>44</v>
      </c>
      <c r="F16" s="18" t="s">
        <v>45</v>
      </c>
      <c r="G16" s="18" t="s">
        <v>46</v>
      </c>
      <c r="H16" s="18" t="s">
        <v>47</v>
      </c>
      <c r="I16" s="18" t="s">
        <v>48</v>
      </c>
    </row>
    <row r="17" spans="1:9" x14ac:dyDescent="0.25">
      <c r="A17" s="16" t="s">
        <v>36</v>
      </c>
      <c r="B17" s="16">
        <v>49.179915770755102</v>
      </c>
      <c r="C17" s="16">
        <v>4.5527293442449901</v>
      </c>
      <c r="D17" s="16">
        <v>10.802292877990299</v>
      </c>
      <c r="E17" s="16">
        <v>2.5543177077232594E-23</v>
      </c>
      <c r="F17" s="16">
        <v>40.221981459464153</v>
      </c>
      <c r="G17" s="16">
        <v>58.13785008204605</v>
      </c>
      <c r="H17" s="16">
        <v>40.221981459464153</v>
      </c>
      <c r="I17" s="16">
        <v>58.13785008204605</v>
      </c>
    </row>
    <row r="18" spans="1:9" x14ac:dyDescent="0.25">
      <c r="A18" s="16" t="s">
        <v>53</v>
      </c>
      <c r="B18" s="16">
        <v>-1.4394662416986585E-2</v>
      </c>
      <c r="C18" s="16">
        <v>2.0402708992914471E-3</v>
      </c>
      <c r="D18" s="16">
        <v>-7.0552701712236434</v>
      </c>
      <c r="E18" s="16">
        <v>1.1176436133003408E-11</v>
      </c>
      <c r="F18" s="16">
        <v>-1.8409092292154625E-2</v>
      </c>
      <c r="G18" s="16">
        <v>-1.0380232541818545E-2</v>
      </c>
      <c r="H18" s="16">
        <v>-1.8409092292154625E-2</v>
      </c>
      <c r="I18" s="16">
        <v>-1.0380232541818545E-2</v>
      </c>
    </row>
    <row r="19" spans="1:9" x14ac:dyDescent="0.25">
      <c r="A19" s="16" t="s">
        <v>54</v>
      </c>
      <c r="B19" s="16">
        <v>1.5087976584304812E-6</v>
      </c>
      <c r="C19" s="16">
        <v>2.9220884921111508E-7</v>
      </c>
      <c r="D19" s="16">
        <v>5.1634221978691857</v>
      </c>
      <c r="E19" s="16">
        <v>4.3282741394320134E-7</v>
      </c>
      <c r="F19" s="16">
        <v>9.3384855021698114E-7</v>
      </c>
      <c r="G19" s="16">
        <v>2.0837467666439814E-6</v>
      </c>
      <c r="H19" s="16">
        <v>9.3384855021698114E-7</v>
      </c>
      <c r="I19" s="16">
        <v>2.0837467666439814E-6</v>
      </c>
    </row>
    <row r="20" spans="1:9" x14ac:dyDescent="0.25">
      <c r="A20" s="16" t="s">
        <v>55</v>
      </c>
      <c r="B20" s="16">
        <v>-7.3062530276753053E-11</v>
      </c>
      <c r="C20" s="16">
        <v>1.3337415771895662E-11</v>
      </c>
      <c r="D20" s="16">
        <v>-5.4780124970467643</v>
      </c>
      <c r="E20" s="16">
        <v>8.8693525511574638E-8</v>
      </c>
      <c r="F20" s="16">
        <v>-9.9305182833739316E-11</v>
      </c>
      <c r="G20" s="16">
        <v>-4.6819877719766789E-11</v>
      </c>
      <c r="H20" s="16">
        <v>-9.9305182833739316E-11</v>
      </c>
      <c r="I20" s="16">
        <v>-4.6819877719766789E-11</v>
      </c>
    </row>
    <row r="21" spans="1:9" x14ac:dyDescent="0.25">
      <c r="A21" s="16" t="s">
        <v>56</v>
      </c>
      <c r="B21" s="16">
        <v>0.5422632791246047</v>
      </c>
      <c r="C21" s="16">
        <v>5.8868717595572113E-2</v>
      </c>
      <c r="D21" s="16">
        <v>9.2113995560418278</v>
      </c>
      <c r="E21" s="16">
        <v>4.8638179287458644E-18</v>
      </c>
      <c r="F21" s="16">
        <v>0.4264333965778474</v>
      </c>
      <c r="G21" s="16">
        <v>0.658093161671362</v>
      </c>
      <c r="H21" s="16">
        <v>0.4264333965778474</v>
      </c>
      <c r="I21" s="16">
        <v>0.658093161671362</v>
      </c>
    </row>
    <row r="22" spans="1:9" x14ac:dyDescent="0.25">
      <c r="A22" s="16" t="s">
        <v>57</v>
      </c>
      <c r="B22" s="16">
        <v>-4.3530308841006051E-3</v>
      </c>
      <c r="C22" s="16">
        <v>1.2567053007080779E-3</v>
      </c>
      <c r="D22" s="16">
        <v>-3.4638438157680516</v>
      </c>
      <c r="E22" s="16">
        <v>6.0697307938776298E-4</v>
      </c>
      <c r="F22" s="16">
        <v>-6.8257198320224588E-3</v>
      </c>
      <c r="G22" s="16">
        <v>-1.8803419361787511E-3</v>
      </c>
      <c r="H22" s="16">
        <v>-6.8257198320224588E-3</v>
      </c>
      <c r="I22" s="16">
        <v>-1.8803419361787511E-3</v>
      </c>
    </row>
    <row r="23" spans="1:9" x14ac:dyDescent="0.25">
      <c r="A23" s="16" t="s">
        <v>58</v>
      </c>
      <c r="B23" s="16">
        <v>-8.3779348239887073E-6</v>
      </c>
      <c r="C23" s="16">
        <v>7.8921600874036368E-6</v>
      </c>
      <c r="D23" s="16">
        <v>-1.0615515563806666</v>
      </c>
      <c r="E23" s="16">
        <v>0.28926032769465854</v>
      </c>
      <c r="F23" s="16">
        <v>-2.3906521368787635E-5</v>
      </c>
      <c r="G23" s="16">
        <v>7.1506517208102202E-6</v>
      </c>
      <c r="H23" s="16">
        <v>-2.3906521368787635E-5</v>
      </c>
      <c r="I23" s="16">
        <v>7.1506517208102202E-6</v>
      </c>
    </row>
    <row r="24" spans="1:9" ht="15.75" thickBot="1" x14ac:dyDescent="0.3">
      <c r="A24" s="17" t="s">
        <v>60</v>
      </c>
      <c r="B24" s="17">
        <v>7.250725085233332E-5</v>
      </c>
      <c r="C24" s="17">
        <v>2.1525009843334149E-6</v>
      </c>
      <c r="D24" s="17">
        <v>33.685118557465984</v>
      </c>
      <c r="E24" s="17">
        <v>5.9780143305792323E-106</v>
      </c>
      <c r="F24" s="17">
        <v>6.8271997454935173E-5</v>
      </c>
      <c r="G24" s="17">
        <v>7.6742504249731466E-5</v>
      </c>
      <c r="H24" s="17">
        <v>6.8271997454935173E-5</v>
      </c>
      <c r="I24" s="17">
        <v>7.6742504249731466E-5</v>
      </c>
    </row>
    <row r="28" spans="1:9" x14ac:dyDescent="0.25">
      <c r="A28" t="s">
        <v>49</v>
      </c>
    </row>
    <row r="29" spans="1:9" ht="15.75" thickBot="1" x14ac:dyDescent="0.3"/>
    <row r="30" spans="1:9" x14ac:dyDescent="0.25">
      <c r="A30" s="18" t="s">
        <v>50</v>
      </c>
      <c r="B30" s="18" t="s">
        <v>59</v>
      </c>
      <c r="C30" s="18" t="s">
        <v>51</v>
      </c>
      <c r="D30" s="18" t="s">
        <v>52</v>
      </c>
    </row>
    <row r="31" spans="1:9" x14ac:dyDescent="0.25">
      <c r="A31" s="16">
        <v>1</v>
      </c>
      <c r="B31" s="16">
        <v>21.502787848556252</v>
      </c>
      <c r="C31" s="16">
        <v>-2.6814950728908542</v>
      </c>
      <c r="D31" s="16">
        <v>-1.2554044896625356</v>
      </c>
    </row>
    <row r="32" spans="1:9" x14ac:dyDescent="0.25">
      <c r="A32" s="16">
        <v>2</v>
      </c>
      <c r="B32" s="16">
        <v>22.596951807307175</v>
      </c>
      <c r="C32" s="16">
        <v>-1.4562673966607846</v>
      </c>
      <c r="D32" s="16">
        <v>-0.68178556298676274</v>
      </c>
    </row>
    <row r="33" spans="1:4" x14ac:dyDescent="0.25">
      <c r="A33" s="16">
        <v>3</v>
      </c>
      <c r="B33" s="16">
        <v>23.40277162571298</v>
      </c>
      <c r="C33" s="16">
        <v>-1.3495396865494804</v>
      </c>
      <c r="D33" s="16">
        <v>-0.63181849506271648</v>
      </c>
    </row>
    <row r="34" spans="1:4" x14ac:dyDescent="0.25">
      <c r="A34" s="16">
        <v>4</v>
      </c>
      <c r="B34" s="16">
        <v>24.975997144534531</v>
      </c>
      <c r="C34" s="16">
        <v>-0.45128231563719368</v>
      </c>
      <c r="D34" s="16">
        <v>-0.21127834650296914</v>
      </c>
    </row>
    <row r="35" spans="1:4" x14ac:dyDescent="0.25">
      <c r="A35" s="16">
        <v>5</v>
      </c>
      <c r="B35" s="16">
        <v>26.253937560286328</v>
      </c>
      <c r="C35" s="16">
        <v>0.36203202146272417</v>
      </c>
      <c r="D35" s="16">
        <v>0.16949373867613549</v>
      </c>
    </row>
    <row r="36" spans="1:4" x14ac:dyDescent="0.25">
      <c r="A36" s="16">
        <v>6</v>
      </c>
      <c r="B36" s="16">
        <v>27.488949397447033</v>
      </c>
      <c r="C36" s="16">
        <v>0.11561334019555147</v>
      </c>
      <c r="D36" s="16">
        <v>5.4127082989529382E-2</v>
      </c>
    </row>
    <row r="37" spans="1:4" x14ac:dyDescent="0.25">
      <c r="A37" s="16">
        <v>7</v>
      </c>
      <c r="B37" s="16">
        <v>28.922501687210023</v>
      </c>
      <c r="C37" s="16">
        <v>5.0882343208229486E-2</v>
      </c>
      <c r="D37" s="16">
        <v>2.3821756285867829E-2</v>
      </c>
    </row>
    <row r="38" spans="1:4" x14ac:dyDescent="0.25">
      <c r="A38" s="16">
        <v>8</v>
      </c>
      <c r="B38" s="16">
        <v>31.198229534966242</v>
      </c>
      <c r="C38" s="16">
        <v>0.17059175780942581</v>
      </c>
      <c r="D38" s="16">
        <v>7.9866512088159328E-2</v>
      </c>
    </row>
    <row r="39" spans="1:4" x14ac:dyDescent="0.25">
      <c r="A39" s="16">
        <v>9</v>
      </c>
      <c r="B39" s="16">
        <v>33.321645833996634</v>
      </c>
      <c r="C39" s="16">
        <v>-0.88818575795100685</v>
      </c>
      <c r="D39" s="16">
        <v>-0.41582488793608968</v>
      </c>
    </row>
    <row r="40" spans="1:4" x14ac:dyDescent="0.25">
      <c r="A40" s="16">
        <v>10</v>
      </c>
      <c r="B40" s="16">
        <v>35.843315290236077</v>
      </c>
      <c r="C40" s="16">
        <v>-1.2425548339623091</v>
      </c>
      <c r="D40" s="16">
        <v>-0.58173103988830743</v>
      </c>
    </row>
    <row r="41" spans="1:4" x14ac:dyDescent="0.25">
      <c r="A41" s="16">
        <v>11</v>
      </c>
      <c r="B41" s="16">
        <v>38.423971406307942</v>
      </c>
      <c r="C41" s="16">
        <v>-0.7813858549771453</v>
      </c>
      <c r="D41" s="16">
        <v>-0.36582402123885432</v>
      </c>
    </row>
    <row r="42" spans="1:4" x14ac:dyDescent="0.25">
      <c r="A42" s="16">
        <v>12</v>
      </c>
      <c r="B42" s="16">
        <v>41.03712231399831</v>
      </c>
      <c r="C42" s="16">
        <v>-2.25385235202112</v>
      </c>
      <c r="D42" s="16">
        <v>-1.0551935710675644</v>
      </c>
    </row>
    <row r="43" spans="1:4" x14ac:dyDescent="0.25">
      <c r="A43" s="16">
        <v>13</v>
      </c>
      <c r="B43" s="16">
        <v>43.835022665150376</v>
      </c>
      <c r="C43" s="16">
        <v>-4.2912964294089306</v>
      </c>
      <c r="D43" s="16">
        <v>-2.0090705585913491</v>
      </c>
    </row>
    <row r="44" spans="1:4" x14ac:dyDescent="0.25">
      <c r="A44" s="16">
        <v>14</v>
      </c>
      <c r="B44" s="16">
        <v>45.662919851916321</v>
      </c>
      <c r="C44" s="16">
        <v>-5.7389654792927445</v>
      </c>
      <c r="D44" s="16">
        <v>-2.6868306048965365</v>
      </c>
    </row>
    <row r="45" spans="1:4" x14ac:dyDescent="0.25">
      <c r="A45" s="16">
        <v>15</v>
      </c>
      <c r="B45" s="16">
        <v>45.196094038266217</v>
      </c>
      <c r="C45" s="16">
        <v>-3.0668164717262911</v>
      </c>
      <c r="D45" s="16">
        <v>-1.4358016938011782</v>
      </c>
    </row>
    <row r="46" spans="1:4" x14ac:dyDescent="0.25">
      <c r="A46" s="16">
        <v>16</v>
      </c>
      <c r="B46" s="16">
        <v>41.970493973177746</v>
      </c>
      <c r="C46" s="16">
        <v>0.23482922073860379</v>
      </c>
      <c r="D46" s="16">
        <v>0.10994077930614096</v>
      </c>
    </row>
    <row r="47" spans="1:4" x14ac:dyDescent="0.25">
      <c r="A47" s="16">
        <v>17</v>
      </c>
      <c r="B47" s="16">
        <v>18.774199827494506</v>
      </c>
      <c r="C47" s="16">
        <v>-0.90347739403442873</v>
      </c>
      <c r="D47" s="16">
        <v>-0.42298402419089448</v>
      </c>
    </row>
    <row r="48" spans="1:4" x14ac:dyDescent="0.25">
      <c r="A48" s="16">
        <v>18</v>
      </c>
      <c r="B48" s="16">
        <v>19.924919441910248</v>
      </c>
      <c r="C48" s="16">
        <v>1.1777421550479268</v>
      </c>
      <c r="D48" s="16">
        <v>0.55138747188448733</v>
      </c>
    </row>
    <row r="49" spans="1:4" x14ac:dyDescent="0.25">
      <c r="A49" s="16">
        <v>19</v>
      </c>
      <c r="B49" s="16">
        <v>20.77315600206467</v>
      </c>
      <c r="C49" s="16">
        <v>2.3447147203687884</v>
      </c>
      <c r="D49" s="16">
        <v>1.097732909035491</v>
      </c>
    </row>
    <row r="50" spans="1:4" x14ac:dyDescent="0.25">
      <c r="A50" s="16">
        <v>20</v>
      </c>
      <c r="B50" s="16">
        <v>22.431215004383457</v>
      </c>
      <c r="C50" s="16">
        <v>2.2836138929549463</v>
      </c>
      <c r="D50" s="16">
        <v>1.0691271309257673</v>
      </c>
    </row>
    <row r="51" spans="1:4" x14ac:dyDescent="0.25">
      <c r="A51" s="16">
        <v>21</v>
      </c>
      <c r="B51" s="16">
        <v>23.780212525970533</v>
      </c>
      <c r="C51" s="16">
        <v>2.8357570557785188</v>
      </c>
      <c r="D51" s="16">
        <v>1.3276258365742932</v>
      </c>
    </row>
    <row r="52" spans="1:4" x14ac:dyDescent="0.25">
      <c r="A52" s="16">
        <v>22</v>
      </c>
      <c r="B52" s="16">
        <v>25.085918932712264</v>
      </c>
      <c r="C52" s="16">
        <v>2.936894755500667</v>
      </c>
      <c r="D52" s="16">
        <v>1.3749758106946799</v>
      </c>
    </row>
    <row r="53" spans="1:4" x14ac:dyDescent="0.25">
      <c r="A53" s="16">
        <v>23</v>
      </c>
      <c r="B53" s="16">
        <v>26.604304705972485</v>
      </c>
      <c r="C53" s="16">
        <v>3.6238321761567924</v>
      </c>
      <c r="D53" s="16">
        <v>1.6965815935012043</v>
      </c>
    </row>
    <row r="54" spans="1:4" x14ac:dyDescent="0.25">
      <c r="A54" s="16">
        <v>24</v>
      </c>
      <c r="B54" s="16">
        <v>29.021784229145016</v>
      </c>
      <c r="C54" s="16">
        <v>3.2976074058359721</v>
      </c>
      <c r="D54" s="16">
        <v>1.543851854990677</v>
      </c>
    </row>
    <row r="55" spans="1:4" x14ac:dyDescent="0.25">
      <c r="A55" s="16">
        <v>25</v>
      </c>
      <c r="B55" s="16">
        <v>31.286952203591717</v>
      </c>
      <c r="C55" s="16">
        <v>3.5799679484995366</v>
      </c>
      <c r="D55" s="16">
        <v>1.6760455317745901</v>
      </c>
    </row>
    <row r="56" spans="1:4" x14ac:dyDescent="0.25">
      <c r="A56" s="16">
        <v>26</v>
      </c>
      <c r="B56" s="16">
        <v>33.992427540741829</v>
      </c>
      <c r="C56" s="16">
        <v>3.4980667558361134</v>
      </c>
      <c r="D56" s="16">
        <v>1.6377015773076027</v>
      </c>
    </row>
    <row r="57" spans="1:4" x14ac:dyDescent="0.25">
      <c r="A57" s="16">
        <v>27</v>
      </c>
      <c r="B57" s="16">
        <v>36.785529901811032</v>
      </c>
      <c r="C57" s="16">
        <v>3.290515725565399</v>
      </c>
      <c r="D57" s="16">
        <v>1.5405317193913486</v>
      </c>
    </row>
    <row r="58" spans="1:4" x14ac:dyDescent="0.25">
      <c r="A58" s="16">
        <v>28</v>
      </c>
      <c r="B58" s="16">
        <v>39.65390633250162</v>
      </c>
      <c r="C58" s="16">
        <v>2.3613027929736674</v>
      </c>
      <c r="D58" s="16">
        <v>1.1054990022994859</v>
      </c>
    </row>
    <row r="59" spans="1:4" x14ac:dyDescent="0.25">
      <c r="A59" s="16">
        <v>29</v>
      </c>
      <c r="B59" s="16">
        <v>42.819780981729267</v>
      </c>
      <c r="C59" s="16">
        <v>0.60227225020990005</v>
      </c>
      <c r="D59" s="16">
        <v>0.2819678076445386</v>
      </c>
    </row>
    <row r="60" spans="1:4" x14ac:dyDescent="0.25">
      <c r="A60" s="16">
        <v>30</v>
      </c>
      <c r="B60" s="16">
        <v>45.114987400238505</v>
      </c>
      <c r="C60" s="16">
        <v>0.13216088873488019</v>
      </c>
      <c r="D60" s="16">
        <v>6.1874203966628995E-2</v>
      </c>
    </row>
    <row r="61" spans="1:4" x14ac:dyDescent="0.25">
      <c r="A61" s="16">
        <v>31</v>
      </c>
      <c r="B61" s="16">
        <v>45.20066683808318</v>
      </c>
      <c r="C61" s="16">
        <v>0.50275521514875976</v>
      </c>
      <c r="D61" s="16">
        <v>0.23537658550256726</v>
      </c>
    </row>
    <row r="62" spans="1:4" x14ac:dyDescent="0.25">
      <c r="A62" s="16">
        <v>32</v>
      </c>
      <c r="B62" s="16">
        <v>42.49893166040281</v>
      </c>
      <c r="C62" s="16">
        <v>3.356581647581983</v>
      </c>
      <c r="D62" s="16">
        <v>1.5714620223972384</v>
      </c>
    </row>
    <row r="63" spans="1:4" x14ac:dyDescent="0.25">
      <c r="A63" s="16">
        <v>33</v>
      </c>
      <c r="B63" s="16">
        <v>16.361635453987482</v>
      </c>
      <c r="C63" s="16">
        <v>-2.6734225262308282</v>
      </c>
      <c r="D63" s="16">
        <v>-1.2516251385749793</v>
      </c>
    </row>
    <row r="64" spans="1:4" x14ac:dyDescent="0.25">
      <c r="A64" s="16">
        <v>34</v>
      </c>
      <c r="B64" s="16">
        <v>17.56891072406804</v>
      </c>
      <c r="C64" s="16">
        <v>-7.841642749009381E-2</v>
      </c>
      <c r="D64" s="16">
        <v>-3.6712480335915745E-2</v>
      </c>
    </row>
    <row r="65" spans="1:4" x14ac:dyDescent="0.25">
      <c r="A65" s="16">
        <v>35</v>
      </c>
      <c r="B65" s="16">
        <v>18.459564025971076</v>
      </c>
      <c r="C65" s="16">
        <v>-0.20861345562887124</v>
      </c>
      <c r="D65" s="16">
        <v>-9.7667257138816702E-2</v>
      </c>
    </row>
    <row r="66" spans="1:4" x14ac:dyDescent="0.25">
      <c r="A66" s="16">
        <v>36</v>
      </c>
      <c r="B66" s="16">
        <v>20.202456511787091</v>
      </c>
      <c r="C66" s="16">
        <v>-0.69675308973386052</v>
      </c>
      <c r="D66" s="16">
        <v>-0.3262012173287836</v>
      </c>
    </row>
    <row r="67" spans="1:4" x14ac:dyDescent="0.25">
      <c r="A67" s="16">
        <v>37</v>
      </c>
      <c r="B67" s="16">
        <v>21.622511139209458</v>
      </c>
      <c r="C67" s="16">
        <v>0.12653829044833742</v>
      </c>
      <c r="D67" s="16">
        <v>5.9241853378386097E-2</v>
      </c>
    </row>
    <row r="68" spans="1:4" x14ac:dyDescent="0.25">
      <c r="A68" s="16">
        <v>38</v>
      </c>
      <c r="B68" s="16">
        <v>22.99891211553221</v>
      </c>
      <c r="C68" s="16">
        <v>0.49918674378337968</v>
      </c>
      <c r="D68" s="16">
        <v>0.23370592236444682</v>
      </c>
    </row>
    <row r="69" spans="1:4" x14ac:dyDescent="0.25">
      <c r="A69" s="16">
        <v>39</v>
      </c>
      <c r="B69" s="16">
        <v>24.602131372289666</v>
      </c>
      <c r="C69" s="16">
        <v>2.0138382094593865</v>
      </c>
      <c r="D69" s="16">
        <v>0.94282534962247933</v>
      </c>
    </row>
    <row r="70" spans="1:4" x14ac:dyDescent="0.25">
      <c r="A70" s="16">
        <v>40</v>
      </c>
      <c r="B70" s="16">
        <v>27.161362570878509</v>
      </c>
      <c r="C70" s="16">
        <v>1.7359758321633159</v>
      </c>
      <c r="D70" s="16">
        <v>0.81273759391770095</v>
      </c>
    </row>
    <row r="71" spans="1:4" x14ac:dyDescent="0.25">
      <c r="A71" s="16">
        <v>41</v>
      </c>
      <c r="B71" s="16">
        <v>29.568282220741519</v>
      </c>
      <c r="C71" s="16">
        <v>2.3708812773573413</v>
      </c>
      <c r="D71" s="16">
        <v>1.1099833932726393</v>
      </c>
    </row>
    <row r="72" spans="1:4" x14ac:dyDescent="0.25">
      <c r="A72" s="16">
        <v>42</v>
      </c>
      <c r="B72" s="16">
        <v>32.457563438802296</v>
      </c>
      <c r="C72" s="16">
        <v>2.5994707817300267</v>
      </c>
      <c r="D72" s="16">
        <v>1.2170029037615491</v>
      </c>
    </row>
    <row r="73" spans="1:4" x14ac:dyDescent="0.25">
      <c r="A73" s="16">
        <v>43</v>
      </c>
      <c r="B73" s="16">
        <v>35.463112044868836</v>
      </c>
      <c r="C73" s="16">
        <v>2.4076103885912374</v>
      </c>
      <c r="D73" s="16">
        <v>1.1271789837514381</v>
      </c>
    </row>
    <row r="74" spans="1:4" x14ac:dyDescent="0.25">
      <c r="A74" s="16">
        <v>44</v>
      </c>
      <c r="B74" s="16">
        <v>38.586713998559638</v>
      </c>
      <c r="C74" s="16">
        <v>1.7174685109460697</v>
      </c>
      <c r="D74" s="16">
        <v>0.8040729596311611</v>
      </c>
    </row>
    <row r="75" spans="1:4" x14ac:dyDescent="0.25">
      <c r="A75" s="16">
        <v>45</v>
      </c>
      <c r="B75" s="16">
        <v>42.120562945862886</v>
      </c>
      <c r="C75" s="16">
        <v>0.92126214919414906</v>
      </c>
      <c r="D75" s="16">
        <v>0.43131037231690156</v>
      </c>
    </row>
    <row r="76" spans="1:4" x14ac:dyDescent="0.25">
      <c r="A76" s="16">
        <v>46</v>
      </c>
      <c r="B76" s="16">
        <v>44.883078596115396</v>
      </c>
      <c r="C76" s="16">
        <v>5.9887183352287821E-2</v>
      </c>
      <c r="D76" s="16">
        <v>2.8037582322555984E-2</v>
      </c>
    </row>
    <row r="77" spans="1:4" x14ac:dyDescent="0.25">
      <c r="A77" s="16">
        <v>47</v>
      </c>
      <c r="B77" s="16">
        <v>45.52126328545485</v>
      </c>
      <c r="C77" s="16">
        <v>0.10611314040066588</v>
      </c>
      <c r="D77" s="16">
        <v>4.9679342773347408E-2</v>
      </c>
    </row>
    <row r="78" spans="1:4" x14ac:dyDescent="0.25">
      <c r="A78" s="16">
        <v>48</v>
      </c>
      <c r="B78" s="16">
        <v>43.343392995182604</v>
      </c>
      <c r="C78" s="16">
        <v>2.2839834306729117</v>
      </c>
      <c r="D78" s="16">
        <v>1.0693001386314027</v>
      </c>
    </row>
    <row r="79" spans="1:4" x14ac:dyDescent="0.25">
      <c r="A79" s="16">
        <v>49</v>
      </c>
      <c r="B79" s="16">
        <v>14.21029783032761</v>
      </c>
      <c r="C79" s="16">
        <v>-1.2825411763352133</v>
      </c>
      <c r="D79" s="16">
        <v>-0.60045157913062219</v>
      </c>
    </row>
    <row r="80" spans="1:4" x14ac:dyDescent="0.25">
      <c r="A80" s="16">
        <v>50</v>
      </c>
      <c r="B80" s="16">
        <v>15.474128756072989</v>
      </c>
      <c r="C80" s="16">
        <v>-1.4056876914342062</v>
      </c>
      <c r="D80" s="16">
        <v>-0.65810549373390437</v>
      </c>
    </row>
    <row r="81" spans="1:4" x14ac:dyDescent="0.25">
      <c r="A81" s="16">
        <v>51</v>
      </c>
      <c r="B81" s="16">
        <v>16.40719879972464</v>
      </c>
      <c r="C81" s="16">
        <v>-1.8064383434508748</v>
      </c>
      <c r="D81" s="16">
        <v>-0.84572626278291474</v>
      </c>
    </row>
    <row r="82" spans="1:4" x14ac:dyDescent="0.25">
      <c r="A82" s="16">
        <v>52</v>
      </c>
      <c r="B82" s="16">
        <v>18.234924769037885</v>
      </c>
      <c r="C82" s="16">
        <v>-2.8356852253116482</v>
      </c>
      <c r="D82" s="16">
        <v>-1.3275922074651012</v>
      </c>
    </row>
    <row r="83" spans="1:4" x14ac:dyDescent="0.25">
      <c r="A83" s="16">
        <v>53</v>
      </c>
      <c r="B83" s="16">
        <v>19.726036502295536</v>
      </c>
      <c r="C83" s="16">
        <v>-2.4636790878468666</v>
      </c>
      <c r="D83" s="16">
        <v>-1.1534288536418089</v>
      </c>
    </row>
    <row r="84" spans="1:4" x14ac:dyDescent="0.25">
      <c r="A84" s="16">
        <v>54</v>
      </c>
      <c r="B84" s="16">
        <v>21.173132048199317</v>
      </c>
      <c r="C84" s="16">
        <v>-0.26058451968220453</v>
      </c>
      <c r="D84" s="16">
        <v>-0.12199872349305285</v>
      </c>
    </row>
    <row r="85" spans="1:4" x14ac:dyDescent="0.25">
      <c r="A85" s="16">
        <v>55</v>
      </c>
      <c r="B85" s="16">
        <v>22.861184788453997</v>
      </c>
      <c r="C85" s="16">
        <v>0.59889125717338132</v>
      </c>
      <c r="D85" s="16">
        <v>0.2803849168607836</v>
      </c>
    </row>
    <row r="86" spans="1:4" x14ac:dyDescent="0.25">
      <c r="A86" s="16">
        <v>56</v>
      </c>
      <c r="B86" s="16">
        <v>25.562167662459153</v>
      </c>
      <c r="C86" s="16">
        <v>0.29334564552564046</v>
      </c>
      <c r="D86" s="16">
        <v>0.13733660902043859</v>
      </c>
    </row>
    <row r="87" spans="1:4" x14ac:dyDescent="0.25">
      <c r="A87" s="16">
        <v>57</v>
      </c>
      <c r="B87" s="16">
        <v>28.110838987738475</v>
      </c>
      <c r="C87" s="16">
        <v>0.40627127842122235</v>
      </c>
      <c r="D87" s="16">
        <v>0.19020537912123944</v>
      </c>
    </row>
    <row r="88" spans="1:4" x14ac:dyDescent="0.25">
      <c r="A88" s="16">
        <v>58</v>
      </c>
      <c r="B88" s="16">
        <v>31.183926086709917</v>
      </c>
      <c r="C88" s="16">
        <v>0.37500927450681587</v>
      </c>
      <c r="D88" s="16">
        <v>0.17556934250615702</v>
      </c>
    </row>
    <row r="89" spans="1:4" x14ac:dyDescent="0.25">
      <c r="A89" s="16">
        <v>59</v>
      </c>
      <c r="B89" s="16">
        <v>34.401920937773795</v>
      </c>
      <c r="C89" s="16">
        <v>1.6056836249638522</v>
      </c>
      <c r="D89" s="16">
        <v>0.75173825681658601</v>
      </c>
    </row>
    <row r="90" spans="1:4" x14ac:dyDescent="0.25">
      <c r="A90" s="16">
        <v>60</v>
      </c>
      <c r="B90" s="16">
        <v>37.78074841446481</v>
      </c>
      <c r="C90" s="16">
        <v>-6.2117235757582989E-2</v>
      </c>
      <c r="D90" s="16">
        <v>-2.9081633393204454E-2</v>
      </c>
    </row>
    <row r="91" spans="1:4" x14ac:dyDescent="0.25">
      <c r="A91" s="16">
        <v>61</v>
      </c>
      <c r="B91" s="16">
        <v>41.682571659843646</v>
      </c>
      <c r="C91" s="16">
        <v>-0.12363629862691283</v>
      </c>
      <c r="D91" s="16">
        <v>-5.7883218190720898E-2</v>
      </c>
    </row>
    <row r="92" spans="1:4" x14ac:dyDescent="0.25">
      <c r="A92" s="16">
        <v>62</v>
      </c>
      <c r="B92" s="16">
        <v>44.912396541839442</v>
      </c>
      <c r="C92" s="16">
        <v>-1.4523204962120673</v>
      </c>
      <c r="D92" s="16">
        <v>-0.67993772944283271</v>
      </c>
    </row>
    <row r="93" spans="1:4" x14ac:dyDescent="0.25">
      <c r="A93" s="16">
        <v>63</v>
      </c>
      <c r="B93" s="16">
        <v>46.103086482673682</v>
      </c>
      <c r="C93" s="16">
        <v>-2.0726682317231138</v>
      </c>
      <c r="D93" s="16">
        <v>-0.97036799731312318</v>
      </c>
    </row>
    <row r="94" spans="1:4" x14ac:dyDescent="0.25">
      <c r="A94" s="16">
        <v>64</v>
      </c>
      <c r="B94" s="16">
        <v>44.449081079809552</v>
      </c>
      <c r="C94" s="16">
        <v>-0.64679971098825462</v>
      </c>
      <c r="D94" s="16">
        <v>-0.30281437743299411</v>
      </c>
    </row>
    <row r="95" spans="1:4" x14ac:dyDescent="0.25">
      <c r="A95" s="16">
        <v>65</v>
      </c>
      <c r="B95" s="16">
        <v>12.265390058807334</v>
      </c>
      <c r="C95" s="16">
        <v>-0.93459157971988027</v>
      </c>
      <c r="D95" s="16">
        <v>-0.43755085625283041</v>
      </c>
    </row>
    <row r="96" spans="1:4" x14ac:dyDescent="0.25">
      <c r="A96" s="16">
        <v>66</v>
      </c>
      <c r="B96" s="16">
        <v>13.585776640217532</v>
      </c>
      <c r="C96" s="16">
        <v>-2.1789325337536525</v>
      </c>
      <c r="D96" s="16">
        <v>-1.0201181099307732</v>
      </c>
    </row>
    <row r="97" spans="1:4" x14ac:dyDescent="0.25">
      <c r="A97" s="16">
        <v>67</v>
      </c>
      <c r="B97" s="16">
        <v>14.561263425617799</v>
      </c>
      <c r="C97" s="16">
        <v>-1.6335067716254024</v>
      </c>
      <c r="D97" s="16">
        <v>-0.76476431216480367</v>
      </c>
    </row>
    <row r="98" spans="1:4" x14ac:dyDescent="0.25">
      <c r="A98" s="16">
        <v>68</v>
      </c>
      <c r="B98" s="16">
        <v>16.473822878428273</v>
      </c>
      <c r="C98" s="16">
        <v>-1.6449255400252305</v>
      </c>
      <c r="D98" s="16">
        <v>-0.77011027504218699</v>
      </c>
    </row>
    <row r="99" spans="1:4" x14ac:dyDescent="0.25">
      <c r="A99" s="16">
        <v>69</v>
      </c>
      <c r="B99" s="16">
        <v>18.035991717521213</v>
      </c>
      <c r="C99" s="16">
        <v>-0.35538335250220143</v>
      </c>
      <c r="D99" s="16">
        <v>-0.16638100915904497</v>
      </c>
    </row>
    <row r="100" spans="1:4" x14ac:dyDescent="0.25">
      <c r="A100" s="16">
        <v>70</v>
      </c>
      <c r="B100" s="16">
        <v>19.553781833006017</v>
      </c>
      <c r="C100" s="16">
        <v>-0.54237498889955305</v>
      </c>
      <c r="D100" s="16">
        <v>-0.25392550709075334</v>
      </c>
    </row>
    <row r="101" spans="1:4" x14ac:dyDescent="0.25">
      <c r="A101" s="16">
        <v>71</v>
      </c>
      <c r="B101" s="16">
        <v>21.326668056757928</v>
      </c>
      <c r="C101" s="16">
        <v>-0.30005208717618004</v>
      </c>
      <c r="D101" s="16">
        <v>-0.14047638617045607</v>
      </c>
    </row>
    <row r="102" spans="1:4" x14ac:dyDescent="0.25">
      <c r="A102" s="16">
        <v>72</v>
      </c>
      <c r="B102" s="16">
        <v>24.169402606179396</v>
      </c>
      <c r="C102" s="16">
        <v>-0.1009615415406131</v>
      </c>
      <c r="D102" s="16">
        <v>-4.7267501557141704E-2</v>
      </c>
    </row>
    <row r="103" spans="1:4" x14ac:dyDescent="0.25">
      <c r="A103" s="16">
        <v>73</v>
      </c>
      <c r="B103" s="16">
        <v>26.859825606875031</v>
      </c>
      <c r="C103" s="16">
        <v>-0.6240841620081099</v>
      </c>
      <c r="D103" s="16">
        <v>-0.29217956312245386</v>
      </c>
    </row>
    <row r="104" spans="1:4" x14ac:dyDescent="0.25">
      <c r="A104" s="16">
        <v>74</v>
      </c>
      <c r="B104" s="16">
        <v>30.116718586757134</v>
      </c>
      <c r="C104" s="16">
        <v>-0.45892390995105004</v>
      </c>
      <c r="D104" s="16">
        <v>-0.21485593719361795</v>
      </c>
    </row>
    <row r="105" spans="1:4" x14ac:dyDescent="0.25">
      <c r="A105" s="16">
        <v>75</v>
      </c>
      <c r="B105" s="16">
        <v>33.547159682818346</v>
      </c>
      <c r="C105" s="16">
        <v>-1.2277680478373583</v>
      </c>
      <c r="D105" s="16">
        <v>-0.57480826092197113</v>
      </c>
    </row>
    <row r="106" spans="1:4" x14ac:dyDescent="0.25">
      <c r="A106" s="16">
        <v>76</v>
      </c>
      <c r="B106" s="16">
        <v>37.181212682509582</v>
      </c>
      <c r="C106" s="16">
        <v>-2.1241784619772588</v>
      </c>
      <c r="D106" s="16">
        <v>-0.994483713570953</v>
      </c>
    </row>
    <row r="107" spans="1:4" x14ac:dyDescent="0.25">
      <c r="A107" s="16">
        <v>77</v>
      </c>
      <c r="B107" s="16">
        <v>41.451010225963998</v>
      </c>
      <c r="C107" s="16">
        <v>-3.0479684008689389</v>
      </c>
      <c r="D107" s="16">
        <v>-1.4269775296194076</v>
      </c>
    </row>
    <row r="108" spans="1:4" x14ac:dyDescent="0.25">
      <c r="A108" s="16">
        <v>78</v>
      </c>
      <c r="B108" s="16">
        <v>45.148144339703101</v>
      </c>
      <c r="C108" s="16">
        <v>-5.4143040355205869</v>
      </c>
      <c r="D108" s="16">
        <v>-2.5348327741891752</v>
      </c>
    </row>
    <row r="109" spans="1:4" x14ac:dyDescent="0.25">
      <c r="A109" s="16">
        <v>79</v>
      </c>
      <c r="B109" s="16">
        <v>46.89133953203212</v>
      </c>
      <c r="C109" s="16">
        <v>-6.3970429540853502</v>
      </c>
      <c r="D109" s="16">
        <v>-2.994924930615273</v>
      </c>
    </row>
    <row r="110" spans="1:4" x14ac:dyDescent="0.25">
      <c r="A110" s="16">
        <v>80</v>
      </c>
      <c r="B110" s="16">
        <v>45.761199016576079</v>
      </c>
      <c r="C110" s="16">
        <v>-5.1148111838764549</v>
      </c>
      <c r="D110" s="16">
        <v>-2.3946182071825168</v>
      </c>
    </row>
    <row r="111" spans="1:4" x14ac:dyDescent="0.25">
      <c r="A111" s="16">
        <v>81</v>
      </c>
      <c r="B111" s="16">
        <v>10.472115241719095</v>
      </c>
      <c r="C111" s="16">
        <v>0.17427259098052517</v>
      </c>
      <c r="D111" s="16">
        <v>8.1589780027531367E-2</v>
      </c>
    </row>
    <row r="112" spans="1:4" x14ac:dyDescent="0.25">
      <c r="A112" s="16">
        <v>82</v>
      </c>
      <c r="B112" s="16">
        <v>11.849057478794112</v>
      </c>
      <c r="C112" s="16">
        <v>-6.1985235448103637E-2</v>
      </c>
      <c r="D112" s="16">
        <v>-2.9019834368163331E-2</v>
      </c>
    </row>
    <row r="113" spans="1:4" x14ac:dyDescent="0.25">
      <c r="A113" s="16">
        <v>83</v>
      </c>
      <c r="B113" s="16">
        <v>12.866961005942994</v>
      </c>
      <c r="C113" s="16">
        <v>6.0795648049403184E-2</v>
      </c>
      <c r="D113" s="16">
        <v>2.8462901269060332E-2</v>
      </c>
    </row>
    <row r="114" spans="1:4" x14ac:dyDescent="0.25">
      <c r="A114" s="16">
        <v>84</v>
      </c>
      <c r="B114" s="16">
        <v>14.864353942250698</v>
      </c>
      <c r="C114" s="16">
        <v>-0.41568474072978567</v>
      </c>
      <c r="D114" s="16">
        <v>-0.19461251115922565</v>
      </c>
    </row>
    <row r="115" spans="1:4" x14ac:dyDescent="0.25">
      <c r="A115" s="16">
        <v>85</v>
      </c>
      <c r="B115" s="16">
        <v>16.497579887178926</v>
      </c>
      <c r="C115" s="16">
        <v>0.99291440939902031</v>
      </c>
      <c r="D115" s="16">
        <v>0.46485604989992535</v>
      </c>
    </row>
    <row r="116" spans="1:4" x14ac:dyDescent="0.25">
      <c r="A116" s="16">
        <v>86</v>
      </c>
      <c r="B116" s="16">
        <v>18.086064572244755</v>
      </c>
      <c r="C116" s="16">
        <v>1.1915019676792014</v>
      </c>
      <c r="D116" s="16">
        <v>0.5578294492458683</v>
      </c>
    </row>
    <row r="117" spans="1:4" x14ac:dyDescent="0.25">
      <c r="A117" s="16">
        <v>87</v>
      </c>
      <c r="B117" s="16">
        <v>19.943784279493897</v>
      </c>
      <c r="C117" s="16">
        <v>1.5010826406581934</v>
      </c>
      <c r="D117" s="16">
        <v>0.70276686520448983</v>
      </c>
    </row>
    <row r="118" spans="1:4" x14ac:dyDescent="0.25">
      <c r="A118" s="16">
        <v>88</v>
      </c>
      <c r="B118" s="16">
        <v>22.928270504331675</v>
      </c>
      <c r="C118" s="16">
        <v>1.5964443245656632</v>
      </c>
      <c r="D118" s="16">
        <v>0.74741266274091889</v>
      </c>
    </row>
    <row r="119" spans="1:4" x14ac:dyDescent="0.25">
      <c r="A119" s="16">
        <v>89</v>
      </c>
      <c r="B119" s="16">
        <v>25.760445180443618</v>
      </c>
      <c r="C119" s="16">
        <v>1.3878437929404157</v>
      </c>
      <c r="D119" s="16">
        <v>0.64975145627597353</v>
      </c>
    </row>
    <row r="120" spans="1:4" x14ac:dyDescent="0.25">
      <c r="A120" s="16">
        <v>90</v>
      </c>
      <c r="B120" s="16">
        <v>29.20114404123639</v>
      </c>
      <c r="C120" s="16">
        <v>1.5973350462160845</v>
      </c>
      <c r="D120" s="16">
        <v>0.74782967486608865</v>
      </c>
    </row>
    <row r="121" spans="1:4" x14ac:dyDescent="0.25">
      <c r="A121" s="16">
        <v>91</v>
      </c>
      <c r="B121" s="16">
        <v>32.844031382294943</v>
      </c>
      <c r="C121" s="16">
        <v>1.3004553097202631</v>
      </c>
      <c r="D121" s="16">
        <v>0.60883849869179063</v>
      </c>
    </row>
    <row r="122" spans="1:4" x14ac:dyDescent="0.25">
      <c r="A122" s="16">
        <v>92</v>
      </c>
      <c r="B122" s="16">
        <v>36.733309904986385</v>
      </c>
      <c r="C122" s="16">
        <v>0.94729846003262708</v>
      </c>
      <c r="D122" s="16">
        <v>0.44349987877966618</v>
      </c>
    </row>
    <row r="123" spans="1:4" x14ac:dyDescent="0.25">
      <c r="A123" s="16">
        <v>93</v>
      </c>
      <c r="B123" s="16">
        <v>41.371081746516403</v>
      </c>
      <c r="C123" s="16">
        <v>1.8608574169817018</v>
      </c>
      <c r="D123" s="16">
        <v>0.87120382189706358</v>
      </c>
    </row>
    <row r="124" spans="1:4" x14ac:dyDescent="0.25">
      <c r="A124" s="16">
        <v>94</v>
      </c>
      <c r="B124" s="16">
        <v>45.535525091998785</v>
      </c>
      <c r="C124" s="16">
        <v>0.47207947073886203</v>
      </c>
      <c r="D124" s="16">
        <v>0.22101501995458031</v>
      </c>
    </row>
    <row r="125" spans="1:4" x14ac:dyDescent="0.25">
      <c r="A125" s="16">
        <v>95</v>
      </c>
      <c r="B125" s="16">
        <v>47.831225535822576</v>
      </c>
      <c r="C125" s="16">
        <v>7.7519711325713558E-2</v>
      </c>
      <c r="D125" s="16">
        <v>3.6292661739157218E-2</v>
      </c>
    </row>
    <row r="126" spans="1:4" x14ac:dyDescent="0.25">
      <c r="A126" s="16">
        <v>96</v>
      </c>
      <c r="B126" s="16">
        <v>47.224949907774651</v>
      </c>
      <c r="C126" s="16">
        <v>0.68379533937363846</v>
      </c>
      <c r="D126" s="16">
        <v>0.32013474413530058</v>
      </c>
    </row>
    <row r="127" spans="1:4" x14ac:dyDescent="0.25">
      <c r="A127" s="16">
        <v>97</v>
      </c>
      <c r="B127" s="16">
        <v>8.7756764813553119</v>
      </c>
      <c r="C127" s="16">
        <v>-0.79088560683059672</v>
      </c>
      <c r="D127" s="16">
        <v>-0.3702715517408014</v>
      </c>
    </row>
    <row r="128" spans="1:4" x14ac:dyDescent="0.25">
      <c r="A128" s="16">
        <v>98</v>
      </c>
      <c r="B128" s="16">
        <v>10.209174374095149</v>
      </c>
      <c r="C128" s="16">
        <v>5.6985321722342164E-2</v>
      </c>
      <c r="D128" s="16">
        <v>2.6679008087069592E-2</v>
      </c>
    </row>
    <row r="129" spans="1:4" x14ac:dyDescent="0.25">
      <c r="A129" s="16">
        <v>99</v>
      </c>
      <c r="B129" s="16">
        <v>11.269494642992647</v>
      </c>
      <c r="C129" s="16">
        <v>0.13734946347123156</v>
      </c>
      <c r="D129" s="16">
        <v>6.4303356302136655E-2</v>
      </c>
    </row>
    <row r="130" spans="1:4" x14ac:dyDescent="0.25">
      <c r="A130" s="16">
        <v>100</v>
      </c>
      <c r="B130" s="16">
        <v>13.35172106279758</v>
      </c>
      <c r="C130" s="16">
        <v>-0.80419254568731269</v>
      </c>
      <c r="D130" s="16">
        <v>-0.37650150567704943</v>
      </c>
    </row>
    <row r="131" spans="1:4" x14ac:dyDescent="0.25">
      <c r="A131" s="16">
        <v>101</v>
      </c>
      <c r="B131" s="16">
        <v>15.056004113561093</v>
      </c>
      <c r="C131" s="16">
        <v>0.91357763548833759</v>
      </c>
      <c r="D131" s="16">
        <v>0.42771268791140732</v>
      </c>
    </row>
    <row r="132" spans="1:4" x14ac:dyDescent="0.25">
      <c r="A132" s="16">
        <v>102</v>
      </c>
      <c r="B132" s="16">
        <v>16.715183368207949</v>
      </c>
      <c r="C132" s="16">
        <v>1.1555390652521282</v>
      </c>
      <c r="D132" s="16">
        <v>0.54099257729906647</v>
      </c>
    </row>
    <row r="133" spans="1:4" x14ac:dyDescent="0.25">
      <c r="A133" s="16">
        <v>103</v>
      </c>
      <c r="B133" s="16">
        <v>18.657736558954319</v>
      </c>
      <c r="C133" s="16">
        <v>1.6844687642395968</v>
      </c>
      <c r="D133" s="16">
        <v>0.78862335817865137</v>
      </c>
    </row>
    <row r="134" spans="1:4" x14ac:dyDescent="0.25">
      <c r="A134" s="16">
        <v>104</v>
      </c>
      <c r="B134" s="16">
        <v>21.783974459208409</v>
      </c>
      <c r="C134" s="16">
        <v>1.9802840959246737</v>
      </c>
      <c r="D134" s="16">
        <v>0.9271162084034682</v>
      </c>
    </row>
    <row r="135" spans="1:4" x14ac:dyDescent="0.25">
      <c r="A135" s="16">
        <v>105</v>
      </c>
      <c r="B135" s="16">
        <v>24.757900810736668</v>
      </c>
      <c r="C135" s="16">
        <v>1.858068771012384</v>
      </c>
      <c r="D135" s="16">
        <v>0.86989825221492856</v>
      </c>
    </row>
    <row r="136" spans="1:4" x14ac:dyDescent="0.25">
      <c r="A136" s="16">
        <v>106</v>
      </c>
      <c r="B136" s="16">
        <v>28.382405552440101</v>
      </c>
      <c r="C136" s="16">
        <v>2.0358453981302418</v>
      </c>
      <c r="D136" s="16">
        <v>0.95312852852500751</v>
      </c>
    </row>
    <row r="137" spans="1:4" x14ac:dyDescent="0.25">
      <c r="A137" s="16">
        <v>107</v>
      </c>
      <c r="B137" s="16">
        <v>32.237739138495989</v>
      </c>
      <c r="C137" s="16">
        <v>1.9447703672074397</v>
      </c>
      <c r="D137" s="16">
        <v>0.91048962761016183</v>
      </c>
    </row>
    <row r="138" spans="1:4" x14ac:dyDescent="0.25">
      <c r="A138" s="16">
        <v>108</v>
      </c>
      <c r="B138" s="16">
        <v>36.382243184187644</v>
      </c>
      <c r="C138" s="16">
        <v>0.95615985763745215</v>
      </c>
      <c r="D138" s="16">
        <v>0.44764854884445548</v>
      </c>
    </row>
    <row r="139" spans="1:4" x14ac:dyDescent="0.25">
      <c r="A139" s="16">
        <v>109</v>
      </c>
      <c r="B139" s="16">
        <v>41.387989323793249</v>
      </c>
      <c r="C139" s="16">
        <v>0.24699166479990708</v>
      </c>
      <c r="D139" s="16">
        <v>0.11563491129772754</v>
      </c>
    </row>
    <row r="140" spans="1:4" x14ac:dyDescent="0.25">
      <c r="A140" s="16">
        <v>110</v>
      </c>
      <c r="B140" s="16">
        <v>46.019741901018925</v>
      </c>
      <c r="C140" s="16">
        <v>-1.1528217489276713</v>
      </c>
      <c r="D140" s="16">
        <v>-0.53972040225461304</v>
      </c>
    </row>
    <row r="141" spans="1:4" x14ac:dyDescent="0.25">
      <c r="A141" s="16">
        <v>111</v>
      </c>
      <c r="B141" s="16">
        <v>48.867947596337501</v>
      </c>
      <c r="C141" s="16">
        <v>-2.2900008282766606</v>
      </c>
      <c r="D141" s="16">
        <v>-1.0721173237324317</v>
      </c>
    </row>
    <row r="142" spans="1:4" x14ac:dyDescent="0.25">
      <c r="A142" s="16">
        <v>112</v>
      </c>
      <c r="B142" s="16">
        <v>48.785536855697686</v>
      </c>
      <c r="C142" s="16">
        <v>-2.017476019195783</v>
      </c>
      <c r="D142" s="16">
        <v>-0.94452847513696581</v>
      </c>
    </row>
    <row r="143" spans="1:4" x14ac:dyDescent="0.25">
      <c r="A143" s="16">
        <v>113</v>
      </c>
      <c r="B143" s="16">
        <v>7.1212768800084172</v>
      </c>
      <c r="C143" s="16">
        <v>-1.0376266898943483</v>
      </c>
      <c r="D143" s="16">
        <v>-0.48578914735155365</v>
      </c>
    </row>
    <row r="144" spans="1:4" x14ac:dyDescent="0.25">
      <c r="A144" s="16">
        <v>114</v>
      </c>
      <c r="B144" s="16">
        <v>8.6113304284130763</v>
      </c>
      <c r="C144" s="16">
        <v>-0.77863080864121237</v>
      </c>
      <c r="D144" s="16">
        <v>-0.3645341820091183</v>
      </c>
    </row>
    <row r="145" spans="1:4" x14ac:dyDescent="0.25">
      <c r="A145" s="16">
        <v>115</v>
      </c>
      <c r="B145" s="16">
        <v>9.714067439059189</v>
      </c>
      <c r="C145" s="16">
        <v>-1.0068431044584294</v>
      </c>
      <c r="D145" s="16">
        <v>-0.4713770935108208</v>
      </c>
    </row>
    <row r="146" spans="1:4" x14ac:dyDescent="0.25">
      <c r="A146" s="16">
        <v>116</v>
      </c>
      <c r="B146" s="16">
        <v>11.881127342361351</v>
      </c>
      <c r="C146" s="16">
        <v>-0.47428323589747201</v>
      </c>
      <c r="D146" s="16">
        <v>-0.22204676403729393</v>
      </c>
    </row>
    <row r="147" spans="1:4" x14ac:dyDescent="0.25">
      <c r="A147" s="16">
        <v>117</v>
      </c>
      <c r="B147" s="16">
        <v>13.656467498960151</v>
      </c>
      <c r="C147" s="16">
        <v>-0.27243708070919759</v>
      </c>
      <c r="D147" s="16">
        <v>-0.12754777651116814</v>
      </c>
    </row>
    <row r="148" spans="1:4" x14ac:dyDescent="0.25">
      <c r="A148" s="16">
        <v>118</v>
      </c>
      <c r="B148" s="16">
        <v>15.386341323188031</v>
      </c>
      <c r="C148" s="16">
        <v>0.20301228897927004</v>
      </c>
      <c r="D148" s="16">
        <v>9.5044940271504064E-2</v>
      </c>
    </row>
    <row r="149" spans="1:4" x14ac:dyDescent="0.25">
      <c r="A149" s="16">
        <v>119</v>
      </c>
      <c r="B149" s="16">
        <v>17.413727997431632</v>
      </c>
      <c r="C149" s="16">
        <v>0.45699443602844525</v>
      </c>
      <c r="D149" s="16">
        <v>0.21395260895348309</v>
      </c>
    </row>
    <row r="150" spans="1:4" x14ac:dyDescent="0.25">
      <c r="A150" s="16">
        <v>120</v>
      </c>
      <c r="B150" s="16">
        <v>20.681717573102034</v>
      </c>
      <c r="C150" s="16">
        <v>0.6110580922972062</v>
      </c>
      <c r="D150" s="16">
        <v>0.28608110463075281</v>
      </c>
    </row>
    <row r="151" spans="1:4" x14ac:dyDescent="0.25">
      <c r="A151" s="16">
        <v>121</v>
      </c>
      <c r="B151" s="16">
        <v>23.797395600046606</v>
      </c>
      <c r="C151" s="16">
        <v>0.95545611098000904</v>
      </c>
      <c r="D151" s="16">
        <v>0.44731907342521232</v>
      </c>
    </row>
    <row r="152" spans="1:4" x14ac:dyDescent="0.25">
      <c r="A152" s="16">
        <v>122</v>
      </c>
      <c r="B152" s="16">
        <v>27.6057062226607</v>
      </c>
      <c r="C152" s="16">
        <v>1.291632180381125</v>
      </c>
      <c r="D152" s="16">
        <v>0.60470774480855272</v>
      </c>
    </row>
    <row r="153" spans="1:4" x14ac:dyDescent="0.25">
      <c r="A153" s="16">
        <v>123</v>
      </c>
      <c r="B153" s="16">
        <v>31.67348605371393</v>
      </c>
      <c r="C153" s="16">
        <v>1.634498737160591</v>
      </c>
      <c r="D153" s="16">
        <v>0.76522872397710051</v>
      </c>
    </row>
    <row r="154" spans="1:4" x14ac:dyDescent="0.25">
      <c r="A154" s="16">
        <v>124</v>
      </c>
      <c r="B154" s="16">
        <v>36.073215622405797</v>
      </c>
      <c r="C154" s="16">
        <v>0.92298209622538252</v>
      </c>
      <c r="D154" s="16">
        <v>0.43211560565364021</v>
      </c>
    </row>
    <row r="155" spans="1:4" x14ac:dyDescent="0.25">
      <c r="A155" s="16">
        <v>125</v>
      </c>
      <c r="B155" s="16">
        <v>41.446936060086998</v>
      </c>
      <c r="C155" s="16">
        <v>0.37815899694722788</v>
      </c>
      <c r="D155" s="16">
        <v>0.17704395856376595</v>
      </c>
    </row>
    <row r="156" spans="1:4" x14ac:dyDescent="0.25">
      <c r="A156" s="16">
        <v>126</v>
      </c>
      <c r="B156" s="16">
        <v>46.545997869055952</v>
      </c>
      <c r="C156" s="16">
        <v>-1.7171005306529068</v>
      </c>
      <c r="D156" s="16">
        <v>-0.80390068107028878</v>
      </c>
    </row>
    <row r="157" spans="1:4" x14ac:dyDescent="0.25">
      <c r="A157" s="16">
        <v>127</v>
      </c>
      <c r="B157" s="16">
        <v>49.946708815869307</v>
      </c>
      <c r="C157" s="16">
        <v>-2.9124882835499122</v>
      </c>
      <c r="D157" s="16">
        <v>-1.363549351338643</v>
      </c>
    </row>
    <row r="158" spans="1:4" x14ac:dyDescent="0.25">
      <c r="A158" s="16">
        <v>128</v>
      </c>
      <c r="B158" s="16">
        <v>50.388162962637601</v>
      </c>
      <c r="C158" s="16">
        <v>-2.9737142934360747</v>
      </c>
      <c r="D158" s="16">
        <v>-1.3922137365438512</v>
      </c>
    </row>
    <row r="159" spans="1:4" x14ac:dyDescent="0.25">
      <c r="A159" s="16">
        <v>129</v>
      </c>
      <c r="B159" s="16">
        <v>5.4541195399708569</v>
      </c>
      <c r="C159" s="16">
        <v>-1.651838171149564</v>
      </c>
      <c r="D159" s="16">
        <v>-0.77334658460568495</v>
      </c>
    </row>
    <row r="160" spans="1:4" x14ac:dyDescent="0.25">
      <c r="A160" s="16">
        <v>130</v>
      </c>
      <c r="B160" s="16">
        <v>7.0007287440403347</v>
      </c>
      <c r="C160" s="16">
        <v>-1.1071926223673305</v>
      </c>
      <c r="D160" s="16">
        <v>-0.5183580619235244</v>
      </c>
    </row>
    <row r="161" spans="1:4" x14ac:dyDescent="0.25">
      <c r="A161" s="16">
        <v>131</v>
      </c>
      <c r="B161" s="16">
        <v>8.1458824964350622</v>
      </c>
      <c r="C161" s="16">
        <v>-1.3017760325567354</v>
      </c>
      <c r="D161" s="16">
        <v>-0.60945682590606354</v>
      </c>
    </row>
    <row r="162" spans="1:4" x14ac:dyDescent="0.25">
      <c r="A162" s="16">
        <v>132</v>
      </c>
      <c r="B162" s="16">
        <v>10.397775883234456</v>
      </c>
      <c r="C162" s="16">
        <v>-0.89207246118122363</v>
      </c>
      <c r="D162" s="16">
        <v>-0.41764453874750795</v>
      </c>
    </row>
    <row r="163" spans="1:4" x14ac:dyDescent="0.25">
      <c r="A163" s="16">
        <v>133</v>
      </c>
      <c r="B163" s="16">
        <v>12.244173145668542</v>
      </c>
      <c r="C163" s="16">
        <v>-0.53314652969895882</v>
      </c>
      <c r="D163" s="16">
        <v>-0.24960498857471389</v>
      </c>
    </row>
    <row r="164" spans="1:4" x14ac:dyDescent="0.25">
      <c r="A164" s="16">
        <v>134</v>
      </c>
      <c r="B164" s="16">
        <v>14.044741539477448</v>
      </c>
      <c r="C164" s="16">
        <v>0.13776796622597409</v>
      </c>
      <c r="D164" s="16">
        <v>6.4499288132312843E-2</v>
      </c>
    </row>
    <row r="165" spans="1:4" x14ac:dyDescent="0.25">
      <c r="A165" s="16">
        <v>135</v>
      </c>
      <c r="B165" s="16">
        <v>16.156961697218279</v>
      </c>
      <c r="C165" s="16">
        <v>-7.3311507104211415E-2</v>
      </c>
      <c r="D165" s="16">
        <v>-3.4322492736610755E-2</v>
      </c>
    </row>
    <row r="166" spans="1:4" x14ac:dyDescent="0.25">
      <c r="A166" s="16">
        <v>136</v>
      </c>
      <c r="B166" s="16">
        <v>19.566702948304989</v>
      </c>
      <c r="C166" s="16">
        <v>0.20516016956573324</v>
      </c>
      <c r="D166" s="16">
        <v>9.6050520687729818E-2</v>
      </c>
    </row>
    <row r="167" spans="1:4" x14ac:dyDescent="0.25">
      <c r="A167" s="16">
        <v>137</v>
      </c>
      <c r="B167" s="16">
        <v>22.824132650665874</v>
      </c>
      <c r="C167" s="16">
        <v>0.75001183602614319</v>
      </c>
      <c r="D167" s="16">
        <v>0.35113554217057719</v>
      </c>
    </row>
    <row r="168" spans="1:4" x14ac:dyDescent="0.25">
      <c r="A168" s="16">
        <v>138</v>
      </c>
      <c r="B168" s="16">
        <v>26.816249154190636</v>
      </c>
      <c r="C168" s="16">
        <v>1.3206329750869301</v>
      </c>
      <c r="D168" s="16">
        <v>0.61828514356849118</v>
      </c>
    </row>
    <row r="169" spans="1:4" x14ac:dyDescent="0.25">
      <c r="A169" s="16">
        <v>139</v>
      </c>
      <c r="B169" s="16">
        <v>31.096475230241197</v>
      </c>
      <c r="C169" s="16">
        <v>1.7932586100629848</v>
      </c>
      <c r="D169" s="16">
        <v>0.83955586305517083</v>
      </c>
    </row>
    <row r="170" spans="1:4" x14ac:dyDescent="0.25">
      <c r="A170" s="16">
        <v>140</v>
      </c>
      <c r="B170" s="16">
        <v>35.751430321933277</v>
      </c>
      <c r="C170" s="16">
        <v>1.1306989556332638</v>
      </c>
      <c r="D170" s="16">
        <v>0.52936310034999534</v>
      </c>
    </row>
    <row r="171" spans="1:4" x14ac:dyDescent="0.25">
      <c r="A171" s="16">
        <v>141</v>
      </c>
      <c r="B171" s="16">
        <v>41.493125057690065</v>
      </c>
      <c r="C171" s="16">
        <v>1.8528825468726708</v>
      </c>
      <c r="D171" s="16">
        <v>0.86747020036608702</v>
      </c>
    </row>
    <row r="172" spans="1:4" x14ac:dyDescent="0.25">
      <c r="A172" s="16">
        <v>142</v>
      </c>
      <c r="B172" s="16">
        <v>47.05949609840232</v>
      </c>
      <c r="C172" s="16">
        <v>0.35495257079920606</v>
      </c>
      <c r="D172" s="16">
        <v>0.16617932865272136</v>
      </c>
    </row>
    <row r="173" spans="1:4" x14ac:dyDescent="0.25">
      <c r="A173" s="16">
        <v>143</v>
      </c>
      <c r="B173" s="16">
        <v>51.012712296710454</v>
      </c>
      <c r="C173" s="16">
        <v>-0.82259822826938489</v>
      </c>
      <c r="D173" s="16">
        <v>-0.38511855546484797</v>
      </c>
    </row>
    <row r="174" spans="1:4" x14ac:dyDescent="0.25">
      <c r="A174" s="16">
        <v>144</v>
      </c>
      <c r="B174" s="16">
        <v>51.978031330886857</v>
      </c>
      <c r="C174" s="16">
        <v>-1.787917262445788</v>
      </c>
      <c r="D174" s="16">
        <v>-0.83705518653061983</v>
      </c>
    </row>
    <row r="175" spans="1:4" x14ac:dyDescent="0.25">
      <c r="A175" s="16">
        <v>145</v>
      </c>
      <c r="B175" s="16">
        <v>4.5986326874094701</v>
      </c>
      <c r="C175" s="16">
        <v>-1.2906478965349453</v>
      </c>
      <c r="D175" s="16">
        <v>-0.60424692935821367</v>
      </c>
    </row>
    <row r="176" spans="1:4" x14ac:dyDescent="0.25">
      <c r="A176" s="16">
        <v>146</v>
      </c>
      <c r="B176" s="16">
        <v>6.1735197193113578</v>
      </c>
      <c r="C176" s="16">
        <v>-0.85032580296154769</v>
      </c>
      <c r="D176" s="16">
        <v>-0.39809986656547491</v>
      </c>
    </row>
    <row r="177" spans="1:4" x14ac:dyDescent="0.25">
      <c r="A177" s="16">
        <v>147</v>
      </c>
      <c r="B177" s="16">
        <v>7.3398818425803931</v>
      </c>
      <c r="C177" s="16">
        <v>-1.3398818425803931</v>
      </c>
      <c r="D177" s="16">
        <v>-0.62729695004783737</v>
      </c>
    </row>
    <row r="178" spans="1:4" x14ac:dyDescent="0.25">
      <c r="A178" s="16">
        <v>148</v>
      </c>
      <c r="B178" s="16">
        <v>9.6341919711284003</v>
      </c>
      <c r="C178" s="16">
        <v>-0.73419197112839996</v>
      </c>
      <c r="D178" s="16">
        <v>-0.34372910327040401</v>
      </c>
    </row>
    <row r="179" spans="1:4" x14ac:dyDescent="0.25">
      <c r="A179" s="16">
        <v>149</v>
      </c>
      <c r="B179" s="16">
        <v>11.51611778648013</v>
      </c>
      <c r="C179" s="16">
        <v>-0.51611778648013029</v>
      </c>
      <c r="D179" s="16">
        <v>-0.24163258507997959</v>
      </c>
    </row>
    <row r="180" spans="1:4" x14ac:dyDescent="0.25">
      <c r="A180" s="16">
        <v>150</v>
      </c>
      <c r="B180" s="16">
        <v>13.352033465079549</v>
      </c>
      <c r="C180" s="16">
        <v>-0.35203346507954869</v>
      </c>
      <c r="D180" s="16">
        <v>-0.1648126811942546</v>
      </c>
    </row>
    <row r="181" spans="1:4" x14ac:dyDescent="0.25">
      <c r="A181" s="16">
        <v>151</v>
      </c>
      <c r="B181" s="16">
        <v>15.506670364568993</v>
      </c>
      <c r="C181" s="16">
        <v>-6.6703645689933921E-3</v>
      </c>
      <c r="D181" s="16">
        <v>-3.1228868224517743E-3</v>
      </c>
    </row>
    <row r="182" spans="1:4" x14ac:dyDescent="0.25">
      <c r="A182" s="16">
        <v>152</v>
      </c>
      <c r="B182" s="16">
        <v>18.987287453363862</v>
      </c>
      <c r="C182" s="16">
        <v>0.10016501811902856</v>
      </c>
      <c r="D182" s="16">
        <v>4.6894590530868384E-2</v>
      </c>
    </row>
    <row r="183" spans="1:4" x14ac:dyDescent="0.25">
      <c r="A183" s="16">
        <v>153</v>
      </c>
      <c r="B183" s="16">
        <v>22.315592993432901</v>
      </c>
      <c r="C183" s="16">
        <v>-0.26236105426940171</v>
      </c>
      <c r="D183" s="16">
        <v>-0.12283044961455704</v>
      </c>
    </row>
    <row r="184" spans="1:4" x14ac:dyDescent="0.25">
      <c r="A184" s="16">
        <v>154</v>
      </c>
      <c r="B184" s="16">
        <v>26.399612437412998</v>
      </c>
      <c r="C184" s="16">
        <v>1.2809959276060141</v>
      </c>
      <c r="D184" s="16">
        <v>0.59972813488047461</v>
      </c>
    </row>
    <row r="185" spans="1:4" x14ac:dyDescent="0.25">
      <c r="A185" s="16">
        <v>155</v>
      </c>
      <c r="B185" s="16">
        <v>30.786061635962227</v>
      </c>
      <c r="C185" s="16">
        <v>1.1531018621366336</v>
      </c>
      <c r="D185" s="16">
        <v>0.53985154378968436</v>
      </c>
    </row>
    <row r="186" spans="1:4" x14ac:dyDescent="0.25">
      <c r="A186" s="16">
        <v>156</v>
      </c>
      <c r="B186" s="16">
        <v>35.568629489154418</v>
      </c>
      <c r="C186" s="16">
        <v>1.3134997884121233</v>
      </c>
      <c r="D186" s="16">
        <v>0.61494557577749043</v>
      </c>
    </row>
    <row r="187" spans="1:4" x14ac:dyDescent="0.25">
      <c r="A187" s="16">
        <v>157</v>
      </c>
      <c r="B187" s="16">
        <v>41.494311373949003</v>
      </c>
      <c r="C187" s="16">
        <v>1.319376838978755</v>
      </c>
      <c r="D187" s="16">
        <v>0.61769705413816822</v>
      </c>
    </row>
    <row r="188" spans="1:4" x14ac:dyDescent="0.25">
      <c r="A188" s="16">
        <v>158</v>
      </c>
      <c r="B188" s="16">
        <v>47.294337030532894</v>
      </c>
      <c r="C188" s="16">
        <v>0.61440821661539502</v>
      </c>
      <c r="D188" s="16">
        <v>0.28764954350371624</v>
      </c>
    </row>
    <row r="189" spans="1:4" x14ac:dyDescent="0.25">
      <c r="A189" s="16">
        <v>159</v>
      </c>
      <c r="B189" s="16">
        <v>51.523805854588417</v>
      </c>
      <c r="C189" s="16">
        <v>-0.45916707131844703</v>
      </c>
      <c r="D189" s="16">
        <v>-0.21496977886180851</v>
      </c>
    </row>
    <row r="190" spans="1:4" x14ac:dyDescent="0.25">
      <c r="A190" s="16">
        <v>160</v>
      </c>
      <c r="B190" s="16">
        <v>52.751057332468875</v>
      </c>
      <c r="C190" s="16">
        <v>-1.5723501081342732</v>
      </c>
      <c r="D190" s="16">
        <v>-0.73613239309259226</v>
      </c>
    </row>
    <row r="191" spans="1:4" x14ac:dyDescent="0.25">
      <c r="A191" s="16">
        <v>161</v>
      </c>
      <c r="B191" s="16">
        <v>3.7194075635350901</v>
      </c>
      <c r="C191" s="16">
        <v>-1.1338562327366111</v>
      </c>
      <c r="D191" s="16">
        <v>-0.53084125329934151</v>
      </c>
    </row>
    <row r="192" spans="1:4" x14ac:dyDescent="0.25">
      <c r="A192" s="16">
        <v>162</v>
      </c>
      <c r="B192" s="16">
        <v>5.3225724232693876</v>
      </c>
      <c r="C192" s="16">
        <v>-0.75983478068383636</v>
      </c>
      <c r="D192" s="16">
        <v>-0.35573438292536558</v>
      </c>
    </row>
    <row r="193" spans="1:4" x14ac:dyDescent="0.25">
      <c r="A193" s="16">
        <v>163</v>
      </c>
      <c r="B193" s="16">
        <v>6.5101429174127299</v>
      </c>
      <c r="C193" s="16">
        <v>-1.1869490010629198</v>
      </c>
      <c r="D193" s="16">
        <v>-0.55569787168335516</v>
      </c>
    </row>
    <row r="194" spans="1:4" x14ac:dyDescent="0.25">
      <c r="A194" s="16">
        <v>164</v>
      </c>
      <c r="B194" s="16">
        <v>8.8468697877093536</v>
      </c>
      <c r="C194" s="16">
        <v>-0.48185077630250994</v>
      </c>
      <c r="D194" s="16">
        <v>-0.22558968466252005</v>
      </c>
    </row>
    <row r="195" spans="1:4" x14ac:dyDescent="0.25">
      <c r="A195" s="16">
        <v>165</v>
      </c>
      <c r="B195" s="16">
        <v>10.764324155978727</v>
      </c>
      <c r="C195" s="16">
        <v>-0.49816446016123628</v>
      </c>
      <c r="D195" s="16">
        <v>-0.23322731643228534</v>
      </c>
    </row>
    <row r="196" spans="1:4" x14ac:dyDescent="0.25">
      <c r="A196" s="16">
        <v>166</v>
      </c>
      <c r="B196" s="16">
        <v>12.635587119368656</v>
      </c>
      <c r="C196" s="16">
        <v>-0.46828673914051855</v>
      </c>
      <c r="D196" s="16">
        <v>-0.21923936415540252</v>
      </c>
    </row>
    <row r="197" spans="1:4" x14ac:dyDescent="0.25">
      <c r="A197" s="16">
        <v>167</v>
      </c>
      <c r="B197" s="16">
        <v>14.832640760606717</v>
      </c>
      <c r="C197" s="16">
        <v>-4.1766235891888215E-2</v>
      </c>
      <c r="D197" s="16">
        <v>-1.9553837926113996E-2</v>
      </c>
    </row>
    <row r="198" spans="1:4" x14ac:dyDescent="0.25">
      <c r="A198" s="16">
        <v>168</v>
      </c>
      <c r="B198" s="16">
        <v>18.384133687109742</v>
      </c>
      <c r="C198" s="16">
        <v>-0.20922874414396375</v>
      </c>
      <c r="D198" s="16">
        <v>-9.7955318814593781E-2</v>
      </c>
    </row>
    <row r="199" spans="1:4" x14ac:dyDescent="0.25">
      <c r="A199" s="16">
        <v>169</v>
      </c>
      <c r="B199" s="16">
        <v>21.783315064886935</v>
      </c>
      <c r="C199" s="16">
        <v>-0.1103112626055669</v>
      </c>
      <c r="D199" s="16">
        <v>-5.1644791644563447E-2</v>
      </c>
    </row>
    <row r="200" spans="1:4" x14ac:dyDescent="0.25">
      <c r="A200" s="16">
        <v>170</v>
      </c>
      <c r="B200" s="16">
        <v>25.959237449322366</v>
      </c>
      <c r="C200" s="16">
        <v>0.65673213242668638</v>
      </c>
      <c r="D200" s="16">
        <v>0.30746447229726881</v>
      </c>
    </row>
    <row r="201" spans="1:4" x14ac:dyDescent="0.25">
      <c r="A201" s="16">
        <v>171</v>
      </c>
      <c r="B201" s="16">
        <v>30.451909770370264</v>
      </c>
      <c r="C201" s="16">
        <v>1.1070255908464688</v>
      </c>
      <c r="D201" s="16">
        <v>0.51827986221943956</v>
      </c>
    </row>
    <row r="202" spans="1:4" x14ac:dyDescent="0.25">
      <c r="A202" s="16">
        <v>172</v>
      </c>
      <c r="B202" s="16">
        <v>35.362090385062558</v>
      </c>
      <c r="C202" s="16">
        <v>1.0257423145572133</v>
      </c>
      <c r="D202" s="16">
        <v>0.48022519972177508</v>
      </c>
    </row>
    <row r="203" spans="1:4" x14ac:dyDescent="0.25">
      <c r="A203" s="16">
        <v>173</v>
      </c>
      <c r="B203" s="16">
        <v>41.471759418894933</v>
      </c>
      <c r="C203" s="16">
        <v>0.92367784346248527</v>
      </c>
      <c r="D203" s="16">
        <v>0.43244133595758871</v>
      </c>
    </row>
    <row r="204" spans="1:4" x14ac:dyDescent="0.25">
      <c r="A204" s="16">
        <v>174</v>
      </c>
      <c r="B204" s="16">
        <v>47.505439691350475</v>
      </c>
      <c r="C204" s="16">
        <v>0.21319148735675242</v>
      </c>
      <c r="D204" s="16">
        <v>9.9810569518206438E-2</v>
      </c>
    </row>
    <row r="205" spans="1:4" x14ac:dyDescent="0.25">
      <c r="A205" s="16">
        <v>175</v>
      </c>
      <c r="B205" s="16">
        <v>52.011161141153394</v>
      </c>
      <c r="C205" s="16">
        <v>-0.11002045674274541</v>
      </c>
      <c r="D205" s="16">
        <v>-5.1508644094080465E-2</v>
      </c>
    </row>
    <row r="206" spans="1:4" x14ac:dyDescent="0.25">
      <c r="A206" s="16">
        <v>176</v>
      </c>
      <c r="B206" s="16">
        <v>53.5003450627379</v>
      </c>
      <c r="C206" s="16">
        <v>-1.3330446825097653</v>
      </c>
      <c r="D206" s="16">
        <v>-0.62409597401920935</v>
      </c>
    </row>
    <row r="207" spans="1:4" x14ac:dyDescent="0.25">
      <c r="A207" s="16">
        <v>177</v>
      </c>
      <c r="B207" s="16">
        <v>2.809594556134245</v>
      </c>
      <c r="C207" s="16">
        <v>-1.0985679401646633</v>
      </c>
      <c r="D207" s="16">
        <v>-0.51432021569788577</v>
      </c>
    </row>
    <row r="208" spans="1:4" x14ac:dyDescent="0.25">
      <c r="A208" s="16">
        <v>178</v>
      </c>
      <c r="B208" s="16">
        <v>4.4410372437009524</v>
      </c>
      <c r="C208" s="16">
        <v>-0.63875587487965957</v>
      </c>
      <c r="D208" s="16">
        <v>-0.29904846786003597</v>
      </c>
    </row>
    <row r="209" spans="1:4" x14ac:dyDescent="0.25">
      <c r="A209" s="16">
        <v>179</v>
      </c>
      <c r="B209" s="16">
        <v>5.6498161087186025</v>
      </c>
      <c r="C209" s="16">
        <v>-1.5498161087186029</v>
      </c>
      <c r="D209" s="16">
        <v>-0.72558257544702509</v>
      </c>
    </row>
    <row r="210" spans="1:4" x14ac:dyDescent="0.25">
      <c r="A210" s="16">
        <v>180</v>
      </c>
      <c r="B210" s="16">
        <v>8.0289597207638401</v>
      </c>
      <c r="C210" s="16">
        <v>-1.0289597207638401</v>
      </c>
      <c r="D210" s="16">
        <v>-0.48173150351390287</v>
      </c>
    </row>
    <row r="211" spans="1:4" x14ac:dyDescent="0.25">
      <c r="A211" s="16">
        <v>181</v>
      </c>
      <c r="B211" s="16">
        <v>9.981942641950857</v>
      </c>
      <c r="C211" s="16">
        <v>-0.98194264195085701</v>
      </c>
      <c r="D211" s="16">
        <v>-0.45971936094859789</v>
      </c>
    </row>
    <row r="212" spans="1:4" x14ac:dyDescent="0.25">
      <c r="A212" s="16">
        <v>182</v>
      </c>
      <c r="B212" s="16">
        <v>11.888552890131299</v>
      </c>
      <c r="C212" s="16">
        <v>-0.58855289013129841</v>
      </c>
      <c r="D212" s="16">
        <v>-0.27554476908963077</v>
      </c>
    </row>
    <row r="213" spans="1:4" x14ac:dyDescent="0.25">
      <c r="A213" s="16">
        <v>183</v>
      </c>
      <c r="B213" s="16">
        <v>14.128023273117975</v>
      </c>
      <c r="C213" s="16">
        <v>-0.62802327311797512</v>
      </c>
      <c r="D213" s="16">
        <v>-0.29402374990564012</v>
      </c>
    </row>
    <row r="214" spans="1:4" x14ac:dyDescent="0.25">
      <c r="A214" s="16">
        <v>184</v>
      </c>
      <c r="B214" s="16">
        <v>17.750392037329156</v>
      </c>
      <c r="C214" s="16">
        <v>-0.79221713238618818</v>
      </c>
      <c r="D214" s="16">
        <v>-0.3708949365001058</v>
      </c>
    </row>
    <row r="215" spans="1:4" x14ac:dyDescent="0.25">
      <c r="A215" s="16">
        <v>185</v>
      </c>
      <c r="B215" s="16">
        <v>21.220449252814507</v>
      </c>
      <c r="C215" s="16">
        <v>-3.7192147916940144E-3</v>
      </c>
      <c r="D215" s="16">
        <v>-1.7412371906685305E-3</v>
      </c>
    </row>
    <row r="216" spans="1:4" x14ac:dyDescent="0.25">
      <c r="A216" s="16">
        <v>186</v>
      </c>
      <c r="B216" s="16">
        <v>25.488274577705269</v>
      </c>
      <c r="C216" s="16">
        <v>0.36723873027952436</v>
      </c>
      <c r="D216" s="16">
        <v>0.17193138090455459</v>
      </c>
    </row>
    <row r="217" spans="1:4" x14ac:dyDescent="0.25">
      <c r="A217" s="16">
        <v>187</v>
      </c>
      <c r="B217" s="16">
        <v>30.087170021251836</v>
      </c>
      <c r="C217" s="16">
        <v>1.0915372030827655</v>
      </c>
      <c r="D217" s="16">
        <v>0.51102861207441319</v>
      </c>
    </row>
    <row r="218" spans="1:4" x14ac:dyDescent="0.25">
      <c r="A218" s="16">
        <v>188</v>
      </c>
      <c r="B218" s="16">
        <v>35.124963397444233</v>
      </c>
      <c r="C218" s="16">
        <v>1.567051811681246</v>
      </c>
      <c r="D218" s="16">
        <v>0.73365187197512383</v>
      </c>
    </row>
    <row r="219" spans="1:4" x14ac:dyDescent="0.25">
      <c r="A219" s="16">
        <v>189</v>
      </c>
      <c r="B219" s="16">
        <v>41.418619580314413</v>
      </c>
      <c r="C219" s="16">
        <v>0.78670361360193652</v>
      </c>
      <c r="D219" s="16">
        <v>0.36831365402617378</v>
      </c>
    </row>
    <row r="220" spans="1:4" x14ac:dyDescent="0.25">
      <c r="A220" s="16">
        <v>190</v>
      </c>
      <c r="B220" s="16">
        <v>47.68595446864159</v>
      </c>
      <c r="C220" s="16">
        <v>0.98324705227096132</v>
      </c>
      <c r="D220" s="16">
        <v>0.4603300510776891</v>
      </c>
    </row>
    <row r="221" spans="1:4" x14ac:dyDescent="0.25">
      <c r="A221" s="16">
        <v>191</v>
      </c>
      <c r="B221" s="16">
        <v>52.467928544191899</v>
      </c>
      <c r="C221" s="16">
        <v>1.0301703151236907</v>
      </c>
      <c r="D221" s="16">
        <v>0.48229827151205479</v>
      </c>
    </row>
    <row r="222" spans="1:4" x14ac:dyDescent="0.25">
      <c r="A222" s="16">
        <v>192</v>
      </c>
      <c r="B222" s="16">
        <v>54.219044909480459</v>
      </c>
      <c r="C222" s="16">
        <v>0.5338068015461559</v>
      </c>
      <c r="D222" s="16">
        <v>0.2499141102470783</v>
      </c>
    </row>
    <row r="223" spans="1:4" x14ac:dyDescent="0.25">
      <c r="A223" s="16">
        <v>193</v>
      </c>
      <c r="B223" s="16">
        <v>1.8623440529935049</v>
      </c>
      <c r="C223" s="16">
        <v>-0.1513174370239232</v>
      </c>
      <c r="D223" s="16">
        <v>-7.0842789056205488E-2</v>
      </c>
    </row>
    <row r="224" spans="1:4" x14ac:dyDescent="0.25">
      <c r="A224" s="16">
        <v>194</v>
      </c>
      <c r="B224" s="16">
        <v>3.5220645683926231</v>
      </c>
      <c r="C224" s="16">
        <v>-0.17605696382988478</v>
      </c>
      <c r="D224" s="16">
        <v>-8.2425175814368659E-2</v>
      </c>
    </row>
    <row r="225" spans="1:4" x14ac:dyDescent="0.25">
      <c r="A225" s="16">
        <v>195</v>
      </c>
      <c r="B225" s="16">
        <v>4.752051804284581</v>
      </c>
      <c r="C225" s="16">
        <v>-0.98779324915150069</v>
      </c>
      <c r="D225" s="16">
        <v>-0.46245845923044621</v>
      </c>
    </row>
    <row r="226" spans="1:4" x14ac:dyDescent="0.25">
      <c r="A226" s="16">
        <v>196</v>
      </c>
      <c r="B226" s="16">
        <v>7.1736121580784342</v>
      </c>
      <c r="C226" s="16">
        <v>-0.74775664477044934</v>
      </c>
      <c r="D226" s="16">
        <v>-0.35007972176051266</v>
      </c>
    </row>
    <row r="227" spans="1:4" x14ac:dyDescent="0.25">
      <c r="A227" s="16">
        <v>197</v>
      </c>
      <c r="B227" s="16">
        <v>9.1621236321830928</v>
      </c>
      <c r="C227" s="16">
        <v>-0.94919587552909945</v>
      </c>
      <c r="D227" s="16">
        <v>-0.4443881981195405</v>
      </c>
    </row>
    <row r="228" spans="1:4" x14ac:dyDescent="0.25">
      <c r="A228" s="16">
        <v>198</v>
      </c>
      <c r="B228" s="16">
        <v>11.104081165154049</v>
      </c>
      <c r="C228" s="16">
        <v>-0.64780740089549305</v>
      </c>
      <c r="D228" s="16">
        <v>-0.30328615097698614</v>
      </c>
    </row>
    <row r="229" spans="1:4" x14ac:dyDescent="0.25">
      <c r="A229" s="16">
        <v>199</v>
      </c>
      <c r="B229" s="16">
        <v>13.385968289889339</v>
      </c>
      <c r="C229" s="16">
        <v>-0.72437133171443513</v>
      </c>
      <c r="D229" s="16">
        <v>-0.33913134176925874</v>
      </c>
    </row>
    <row r="230" spans="1:4" x14ac:dyDescent="0.25">
      <c r="A230" s="16">
        <v>200</v>
      </c>
      <c r="B230" s="16">
        <v>17.079212891808677</v>
      </c>
      <c r="C230" s="16">
        <v>-0.88149426062996739</v>
      </c>
      <c r="D230" s="16">
        <v>-0.41269210732264577</v>
      </c>
    </row>
    <row r="231" spans="1:4" x14ac:dyDescent="0.25">
      <c r="A231" s="16">
        <v>201</v>
      </c>
      <c r="B231" s="16">
        <v>20.620145945002182</v>
      </c>
      <c r="C231" s="16">
        <v>-0.73421438606682088</v>
      </c>
      <c r="D231" s="16">
        <v>-0.34373959734686665</v>
      </c>
    </row>
    <row r="232" spans="1:4" x14ac:dyDescent="0.25">
      <c r="A232" s="16">
        <v>202</v>
      </c>
      <c r="B232" s="16">
        <v>24.979874210348274</v>
      </c>
      <c r="C232" s="16">
        <v>-0.26504531300987111</v>
      </c>
      <c r="D232" s="16">
        <v>-0.12408714797968522</v>
      </c>
    </row>
    <row r="233" spans="1:4" x14ac:dyDescent="0.25">
      <c r="A233" s="16">
        <v>203</v>
      </c>
      <c r="B233" s="16">
        <v>29.684992776393507</v>
      </c>
      <c r="C233" s="16">
        <v>0.73325817417683581</v>
      </c>
      <c r="D233" s="16">
        <v>0.34329192443786449</v>
      </c>
    </row>
    <row r="234" spans="1:4" x14ac:dyDescent="0.25">
      <c r="A234" s="16">
        <v>204</v>
      </c>
      <c r="B234" s="16">
        <v>34.850398914086021</v>
      </c>
      <c r="C234" s="16">
        <v>1.3473197170926881</v>
      </c>
      <c r="D234" s="16">
        <v>0.63077916455968985</v>
      </c>
    </row>
    <row r="235" spans="1:4" x14ac:dyDescent="0.25">
      <c r="A235" s="16">
        <v>205</v>
      </c>
      <c r="B235" s="16">
        <v>41.328042245993998</v>
      </c>
      <c r="C235" s="16">
        <v>2.0179653585687376</v>
      </c>
      <c r="D235" s="16">
        <v>0.94475757078289357</v>
      </c>
    </row>
    <row r="236" spans="1:4" x14ac:dyDescent="0.25">
      <c r="A236" s="16">
        <v>206</v>
      </c>
      <c r="B236" s="16">
        <v>47.829031750192819</v>
      </c>
      <c r="C236" s="16">
        <v>3.501766728894637</v>
      </c>
      <c r="D236" s="16">
        <v>1.6394338060318918</v>
      </c>
    </row>
    <row r="237" spans="1:4" x14ac:dyDescent="0.25">
      <c r="A237" s="16">
        <v>207</v>
      </c>
      <c r="B237" s="16">
        <v>52.88725845149051</v>
      </c>
      <c r="C237" s="16">
        <v>3.1203461112471373</v>
      </c>
      <c r="D237" s="16">
        <v>1.460862843629076</v>
      </c>
    </row>
    <row r="238" spans="1:4" x14ac:dyDescent="0.25">
      <c r="A238" s="16">
        <v>208</v>
      </c>
      <c r="B238" s="16">
        <v>54.900307260483132</v>
      </c>
      <c r="C238" s="16">
        <v>2.1339132718362634</v>
      </c>
      <c r="D238" s="16">
        <v>0.99904129196315583</v>
      </c>
    </row>
    <row r="239" spans="1:4" x14ac:dyDescent="0.25">
      <c r="A239" s="16">
        <v>209</v>
      </c>
      <c r="B239" s="16">
        <v>0.87080644189943524</v>
      </c>
      <c r="C239" s="16">
        <v>-0.87080644189943524</v>
      </c>
      <c r="D239" s="16">
        <v>-0.40768835558927252</v>
      </c>
    </row>
    <row r="240" spans="1:4" x14ac:dyDescent="0.25">
      <c r="A240" s="16">
        <v>210</v>
      </c>
      <c r="B240" s="16">
        <v>2.5588047851309632</v>
      </c>
      <c r="C240" s="16">
        <v>-4.9299081708909842E-2</v>
      </c>
      <c r="D240" s="16">
        <v>-2.3080515470380182E-2</v>
      </c>
    </row>
    <row r="241" spans="1:4" x14ac:dyDescent="0.25">
      <c r="A241" s="16">
        <v>211</v>
      </c>
      <c r="B241" s="16">
        <v>3.8100003918972281</v>
      </c>
      <c r="C241" s="16">
        <v>-0.81000039189722806</v>
      </c>
      <c r="D241" s="16">
        <v>-0.37922058440328288</v>
      </c>
    </row>
    <row r="242" spans="1:4" x14ac:dyDescent="0.25">
      <c r="A242" s="16">
        <v>212</v>
      </c>
      <c r="B242" s="16">
        <v>6.2739774874396961</v>
      </c>
      <c r="C242" s="16">
        <v>-0.77397748743969608</v>
      </c>
      <c r="D242" s="16">
        <v>-0.36235562110580566</v>
      </c>
    </row>
    <row r="243" spans="1:4" x14ac:dyDescent="0.25">
      <c r="A243" s="16">
        <v>213</v>
      </c>
      <c r="B243" s="16">
        <v>8.2980175144619999</v>
      </c>
      <c r="C243" s="16">
        <v>-0.69801751446200022</v>
      </c>
      <c r="D243" s="16">
        <v>-0.32679318726995366</v>
      </c>
    </row>
    <row r="244" spans="1:4" x14ac:dyDescent="0.25">
      <c r="A244" s="16">
        <v>214</v>
      </c>
      <c r="B244" s="16">
        <v>10.275322332223467</v>
      </c>
      <c r="C244" s="16">
        <v>-0.47532233222346676</v>
      </c>
      <c r="D244" s="16">
        <v>-0.22253324122907908</v>
      </c>
    </row>
    <row r="245" spans="1:4" x14ac:dyDescent="0.25">
      <c r="A245" s="16">
        <v>215</v>
      </c>
      <c r="B245" s="16">
        <v>12.599626198707373</v>
      </c>
      <c r="C245" s="16">
        <v>-0.69962619870737264</v>
      </c>
      <c r="D245" s="16">
        <v>-0.32754633033723241</v>
      </c>
    </row>
    <row r="246" spans="1:4" x14ac:dyDescent="0.25">
      <c r="A246" s="16">
        <v>216</v>
      </c>
      <c r="B246" s="16">
        <v>16.363746638334863</v>
      </c>
      <c r="C246" s="16">
        <v>-1.1546211630496916</v>
      </c>
      <c r="D246" s="16">
        <v>-0.54056283996422672</v>
      </c>
    </row>
    <row r="247" spans="1:4" x14ac:dyDescent="0.25">
      <c r="A247" s="16">
        <v>217</v>
      </c>
      <c r="B247" s="16">
        <v>19.975555529236527</v>
      </c>
      <c r="C247" s="16">
        <v>-1.458445263076829</v>
      </c>
      <c r="D247" s="16">
        <v>-0.68280518196881057</v>
      </c>
    </row>
    <row r="248" spans="1:4" x14ac:dyDescent="0.25">
      <c r="A248" s="16">
        <v>218</v>
      </c>
      <c r="B248" s="16">
        <v>24.427186735037953</v>
      </c>
      <c r="C248" s="16">
        <v>-0.47281411146380847</v>
      </c>
      <c r="D248" s="16">
        <v>-0.22135895915242207</v>
      </c>
    </row>
    <row r="249" spans="1:4" x14ac:dyDescent="0.25">
      <c r="A249" s="16">
        <v>219</v>
      </c>
      <c r="B249" s="16">
        <v>29.238528423581862</v>
      </c>
      <c r="C249" s="16">
        <v>3.9038116342094753E-2</v>
      </c>
      <c r="D249" s="16">
        <v>1.8276605099631658E-2</v>
      </c>
    </row>
    <row r="250" spans="1:4" x14ac:dyDescent="0.25">
      <c r="A250" s="16">
        <v>220</v>
      </c>
      <c r="B250" s="16">
        <v>34.531547322774472</v>
      </c>
      <c r="C250" s="16">
        <v>0.63955533882248972</v>
      </c>
      <c r="D250" s="16">
        <v>0.29942275555994596</v>
      </c>
    </row>
    <row r="251" spans="1:4" x14ac:dyDescent="0.25">
      <c r="A251" s="16">
        <v>221</v>
      </c>
      <c r="B251" s="16">
        <v>41.193177803720246</v>
      </c>
      <c r="C251" s="16">
        <v>2.2288754282189203</v>
      </c>
      <c r="D251" s="16">
        <v>1.0435000413660773</v>
      </c>
    </row>
    <row r="252" spans="1:4" x14ac:dyDescent="0.25">
      <c r="A252" s="16">
        <v>222</v>
      </c>
      <c r="B252" s="16">
        <v>47.927821923790709</v>
      </c>
      <c r="C252" s="16">
        <v>3.7832046921788773</v>
      </c>
      <c r="D252" s="16">
        <v>1.7711955557514656</v>
      </c>
    </row>
    <row r="253" spans="1:4" x14ac:dyDescent="0.25">
      <c r="A253" s="16">
        <v>223</v>
      </c>
      <c r="B253" s="16">
        <v>53.262301250835797</v>
      </c>
      <c r="C253" s="16">
        <v>4.152147418365729</v>
      </c>
      <c r="D253" s="16">
        <v>1.9439247021018911</v>
      </c>
    </row>
    <row r="254" spans="1:4" x14ac:dyDescent="0.25">
      <c r="A254" s="16">
        <v>224</v>
      </c>
      <c r="B254" s="16">
        <v>55.537282503532467</v>
      </c>
      <c r="C254" s="16">
        <v>3.3980787131975703</v>
      </c>
      <c r="D254" s="16">
        <v>1.5908898419775541</v>
      </c>
    </row>
    <row r="255" spans="1:4" x14ac:dyDescent="0.25">
      <c r="A255" s="16">
        <v>225</v>
      </c>
      <c r="B255" s="16">
        <v>-0.17186788936143671</v>
      </c>
      <c r="C255" s="16">
        <v>0.17186788936143671</v>
      </c>
      <c r="D255" s="16">
        <v>8.0463962852097268E-2</v>
      </c>
    </row>
    <row r="256" spans="1:4" x14ac:dyDescent="0.25">
      <c r="A256" s="16">
        <v>226</v>
      </c>
      <c r="B256" s="16">
        <v>1.5444082817025011</v>
      </c>
      <c r="C256" s="16">
        <v>-0.78395200793824249</v>
      </c>
      <c r="D256" s="16">
        <v>-0.36702542562743262</v>
      </c>
    </row>
    <row r="257" spans="1:4" x14ac:dyDescent="0.25">
      <c r="A257" s="16">
        <v>227</v>
      </c>
      <c r="B257" s="16">
        <v>2.8168122593430738</v>
      </c>
      <c r="C257" s="16">
        <v>-0.53544343805029815</v>
      </c>
      <c r="D257" s="16">
        <v>-0.25068033981655152</v>
      </c>
    </row>
    <row r="258" spans="1:4" x14ac:dyDescent="0.25">
      <c r="A258" s="16">
        <v>228</v>
      </c>
      <c r="B258" s="16">
        <v>5.3232060966341574</v>
      </c>
      <c r="C258" s="16">
        <v>-0.57035438560754148</v>
      </c>
      <c r="D258" s="16">
        <v>-0.26702471454422444</v>
      </c>
    </row>
    <row r="259" spans="1:4" x14ac:dyDescent="0.25">
      <c r="A259" s="16">
        <v>229</v>
      </c>
      <c r="B259" s="16">
        <v>7.3827746765741029</v>
      </c>
      <c r="C259" s="16">
        <v>-0.31053133056649784</v>
      </c>
      <c r="D259" s="16">
        <v>-0.14538248849131122</v>
      </c>
    </row>
    <row r="260" spans="1:4" x14ac:dyDescent="0.25">
      <c r="A260" s="16">
        <v>230</v>
      </c>
      <c r="B260" s="16">
        <v>9.3954267791260833</v>
      </c>
      <c r="C260" s="16">
        <v>-0.34599712133140592</v>
      </c>
      <c r="D260" s="16">
        <v>-0.16198662601362915</v>
      </c>
    </row>
    <row r="261" spans="1:4" x14ac:dyDescent="0.25">
      <c r="A261" s="16">
        <v>231</v>
      </c>
      <c r="B261" s="16">
        <v>11.762147387358604</v>
      </c>
      <c r="C261" s="16">
        <v>-0.545417349335791</v>
      </c>
      <c r="D261" s="16">
        <v>-0.25534985912087182</v>
      </c>
    </row>
    <row r="262" spans="1:4" x14ac:dyDescent="0.25">
      <c r="A262" s="16">
        <v>232</v>
      </c>
      <c r="B262" s="16">
        <v>15.597143664694251</v>
      </c>
      <c r="C262" s="16">
        <v>-1.2245200905497651</v>
      </c>
      <c r="D262" s="16">
        <v>-0.57328765392839542</v>
      </c>
    </row>
    <row r="263" spans="1:4" x14ac:dyDescent="0.25">
      <c r="A263" s="16">
        <v>233</v>
      </c>
      <c r="B263" s="16">
        <v>19.279828393304069</v>
      </c>
      <c r="C263" s="16">
        <v>-1.4091059598439912</v>
      </c>
      <c r="D263" s="16">
        <v>-0.65970583585345532</v>
      </c>
    </row>
    <row r="264" spans="1:4" x14ac:dyDescent="0.25">
      <c r="A264" s="16">
        <v>234</v>
      </c>
      <c r="B264" s="16">
        <v>23.823362539560829</v>
      </c>
      <c r="C264" s="16">
        <v>-0.62944618975094357</v>
      </c>
      <c r="D264" s="16">
        <v>-0.29468992153038165</v>
      </c>
    </row>
    <row r="265" spans="1:4" x14ac:dyDescent="0.25">
      <c r="A265" s="16">
        <v>235</v>
      </c>
      <c r="B265" s="16">
        <v>28.740927350603407</v>
      </c>
      <c r="C265" s="16">
        <v>-0.10974864337907064</v>
      </c>
      <c r="D265" s="16">
        <v>-5.1381388325253075E-2</v>
      </c>
    </row>
    <row r="266" spans="1:4" x14ac:dyDescent="0.25">
      <c r="A266" s="16">
        <v>236</v>
      </c>
      <c r="B266" s="16">
        <v>34.16155901129612</v>
      </c>
      <c r="C266" s="16">
        <v>0.70536114079513368</v>
      </c>
      <c r="D266" s="16">
        <v>0.33023127729749963</v>
      </c>
    </row>
    <row r="267" spans="1:4" x14ac:dyDescent="0.25">
      <c r="A267" s="16">
        <v>237</v>
      </c>
      <c r="B267" s="16">
        <v>41.007176641279685</v>
      </c>
      <c r="C267" s="16">
        <v>2.1487168948419892</v>
      </c>
      <c r="D267" s="16">
        <v>1.0059719535081066</v>
      </c>
    </row>
    <row r="268" spans="1:4" x14ac:dyDescent="0.25">
      <c r="A268" s="16">
        <v>238</v>
      </c>
      <c r="B268" s="16">
        <v>47.975475377221798</v>
      </c>
      <c r="C268" s="16">
        <v>3.5454371703067196</v>
      </c>
      <c r="D268" s="16">
        <v>1.6598791422059271</v>
      </c>
    </row>
    <row r="269" spans="1:4" x14ac:dyDescent="0.25">
      <c r="A269" s="16">
        <v>239</v>
      </c>
      <c r="B269" s="16">
        <v>53.586207330014275</v>
      </c>
      <c r="C269" s="16">
        <v>4.5886976129515062</v>
      </c>
      <c r="D269" s="16">
        <v>2.14830586236828</v>
      </c>
    </row>
    <row r="270" spans="1:4" x14ac:dyDescent="0.25">
      <c r="A270" s="16">
        <v>240</v>
      </c>
      <c r="B270" s="16">
        <v>56.123121026414999</v>
      </c>
      <c r="C270" s="16">
        <v>3.9529246009614312</v>
      </c>
      <c r="D270" s="16">
        <v>1.8506538913735526</v>
      </c>
    </row>
    <row r="271" spans="1:4" x14ac:dyDescent="0.25">
      <c r="A271" s="16">
        <v>241</v>
      </c>
      <c r="B271" s="16">
        <v>-1.2725285530025117</v>
      </c>
      <c r="C271" s="16">
        <v>1.2725285530025117</v>
      </c>
      <c r="D271" s="16">
        <v>0.59576393587807575</v>
      </c>
    </row>
    <row r="272" spans="1:4" x14ac:dyDescent="0.25">
      <c r="A272" s="16">
        <v>242</v>
      </c>
      <c r="B272" s="16">
        <v>0.47202544589383599</v>
      </c>
      <c r="C272" s="16">
        <v>-0.47202544589383599</v>
      </c>
      <c r="D272" s="16">
        <v>-0.2209897269627398</v>
      </c>
    </row>
    <row r="273" spans="1:4" x14ac:dyDescent="0.25">
      <c r="A273" s="16">
        <v>243</v>
      </c>
      <c r="B273" s="16">
        <v>1.7656377944087165</v>
      </c>
      <c r="C273" s="16">
        <v>-1.7656377944087165</v>
      </c>
      <c r="D273" s="16">
        <v>-0.82662453368930056</v>
      </c>
    </row>
    <row r="274" spans="1:4" x14ac:dyDescent="0.25">
      <c r="A274" s="16">
        <v>244</v>
      </c>
      <c r="B274" s="16">
        <v>4.314448373448414</v>
      </c>
      <c r="C274" s="16">
        <v>-0.81444837344841403</v>
      </c>
      <c r="D274" s="16">
        <v>-0.38130301075779971</v>
      </c>
    </row>
    <row r="275" spans="1:4" x14ac:dyDescent="0.25">
      <c r="A275" s="16">
        <v>245</v>
      </c>
      <c r="B275" s="16">
        <v>6.4095455063060047</v>
      </c>
      <c r="C275" s="16">
        <v>-0.40954550630600473</v>
      </c>
      <c r="D275" s="16">
        <v>-0.19173828530789994</v>
      </c>
    </row>
    <row r="276" spans="1:4" x14ac:dyDescent="0.25">
      <c r="A276" s="16">
        <v>246</v>
      </c>
      <c r="B276" s="16">
        <v>8.457544893648496</v>
      </c>
      <c r="C276" s="16">
        <v>-1.3575448936484964</v>
      </c>
      <c r="D276" s="16">
        <v>-0.63556631956345233</v>
      </c>
    </row>
    <row r="277" spans="1:4" x14ac:dyDescent="0.25">
      <c r="A277" s="16">
        <v>247</v>
      </c>
      <c r="B277" s="16">
        <v>10.866682243629633</v>
      </c>
      <c r="C277" s="16">
        <v>-1.8666822436296329</v>
      </c>
      <c r="D277" s="16">
        <v>-0.8739308504115838</v>
      </c>
    </row>
    <row r="278" spans="1:4" x14ac:dyDescent="0.25">
      <c r="A278" s="16">
        <v>248</v>
      </c>
      <c r="B278" s="16">
        <v>14.772554358673435</v>
      </c>
      <c r="C278" s="16">
        <v>-1.6546836362399748</v>
      </c>
      <c r="D278" s="16">
        <v>-0.77467875548520426</v>
      </c>
    </row>
    <row r="279" spans="1:4" x14ac:dyDescent="0.25">
      <c r="A279" s="16">
        <v>249</v>
      </c>
      <c r="B279" s="16">
        <v>18.526114924991408</v>
      </c>
      <c r="C279" s="16">
        <v>-1.6439856474248664</v>
      </c>
      <c r="D279" s="16">
        <v>-0.76967024238942305</v>
      </c>
    </row>
    <row r="280" spans="1:4" x14ac:dyDescent="0.25">
      <c r="A280" s="16">
        <v>250</v>
      </c>
      <c r="B280" s="16">
        <v>23.161552011703503</v>
      </c>
      <c r="C280" s="16">
        <v>-1.1083200725400033</v>
      </c>
      <c r="D280" s="16">
        <v>-0.51888590403032275</v>
      </c>
    </row>
    <row r="281" spans="1:4" x14ac:dyDescent="0.25">
      <c r="A281" s="16">
        <v>251</v>
      </c>
      <c r="B281" s="16">
        <v>28.185339945244746</v>
      </c>
      <c r="C281" s="16">
        <v>-0.58077720760216067</v>
      </c>
      <c r="D281" s="16">
        <v>-0.27190440187211939</v>
      </c>
    </row>
    <row r="282" spans="1:4" x14ac:dyDescent="0.25">
      <c r="A282" s="16">
        <v>252</v>
      </c>
      <c r="B282" s="16">
        <v>33.733584367437572</v>
      </c>
      <c r="C282" s="16">
        <v>0.48694795195406471</v>
      </c>
      <c r="D282" s="16">
        <v>0.22797604638373023</v>
      </c>
    </row>
    <row r="283" spans="1:4" x14ac:dyDescent="0.25">
      <c r="A283" s="16">
        <v>253</v>
      </c>
      <c r="B283" s="16">
        <v>40.763189146458927</v>
      </c>
      <c r="C283" s="16">
        <v>1.4421340474574222</v>
      </c>
      <c r="D283" s="16">
        <v>0.67516870576287791</v>
      </c>
    </row>
    <row r="284" spans="1:4" x14ac:dyDescent="0.25">
      <c r="A284" s="16">
        <v>254</v>
      </c>
      <c r="B284" s="16">
        <v>47.965142498272684</v>
      </c>
      <c r="C284" s="16">
        <v>2.3010171975448017</v>
      </c>
      <c r="D284" s="16">
        <v>1.077274894066542</v>
      </c>
    </row>
    <row r="285" spans="1:4" x14ac:dyDescent="0.25">
      <c r="A285" s="16">
        <v>255</v>
      </c>
      <c r="B285" s="16">
        <v>53.85212707681255</v>
      </c>
      <c r="C285" s="16">
        <v>3.1820934555068447</v>
      </c>
      <c r="D285" s="16">
        <v>1.4897713036863249</v>
      </c>
    </row>
    <row r="286" spans="1:4" x14ac:dyDescent="0.25">
      <c r="A286" s="16">
        <v>256</v>
      </c>
      <c r="B286" s="16">
        <v>56.650973216917329</v>
      </c>
      <c r="C286" s="16">
        <v>3.5391408515237401</v>
      </c>
      <c r="D286" s="16">
        <v>1.6569313736463611</v>
      </c>
    </row>
    <row r="287" spans="1:4" x14ac:dyDescent="0.25">
      <c r="A287" s="16">
        <v>257</v>
      </c>
      <c r="B287" s="16">
        <v>-2.4380251612373121</v>
      </c>
      <c r="C287" s="16">
        <v>2.4380251612373121</v>
      </c>
      <c r="D287" s="16">
        <v>1.1414183692785511</v>
      </c>
    </row>
    <row r="288" spans="1:4" x14ac:dyDescent="0.25">
      <c r="A288" s="16">
        <v>258</v>
      </c>
      <c r="B288" s="16">
        <v>-0.66519333450855278</v>
      </c>
      <c r="C288" s="16">
        <v>0.66519333450855278</v>
      </c>
      <c r="D288" s="16">
        <v>0.31142578148963124</v>
      </c>
    </row>
    <row r="289" spans="1:4" x14ac:dyDescent="0.25">
      <c r="A289" s="16">
        <v>259</v>
      </c>
      <c r="B289" s="16">
        <v>0.64962738488063465</v>
      </c>
      <c r="C289" s="16">
        <v>-0.64962738488063465</v>
      </c>
      <c r="D289" s="16">
        <v>-0.30413821894800702</v>
      </c>
    </row>
    <row r="290" spans="1:4" x14ac:dyDescent="0.25">
      <c r="A290" s="16">
        <v>260</v>
      </c>
      <c r="B290" s="16">
        <v>3.2408547056689478</v>
      </c>
      <c r="C290" s="16">
        <v>-0.95948588437617222</v>
      </c>
      <c r="D290" s="16">
        <v>-0.44920570587328612</v>
      </c>
    </row>
    <row r="291" spans="1:4" x14ac:dyDescent="0.25">
      <c r="A291" s="16">
        <v>261</v>
      </c>
      <c r="B291" s="16">
        <v>5.3714803914441802</v>
      </c>
      <c r="C291" s="16">
        <v>-0.80874274885862896</v>
      </c>
      <c r="D291" s="16">
        <v>-0.37863178946831849</v>
      </c>
    </row>
    <row r="292" spans="1:4" x14ac:dyDescent="0.25">
      <c r="A292" s="16">
        <v>262</v>
      </c>
      <c r="B292" s="16">
        <v>7.4548270635771861</v>
      </c>
      <c r="C292" s="16">
        <v>-1.2190856187102659</v>
      </c>
      <c r="D292" s="16">
        <v>-0.57074337912616846</v>
      </c>
    </row>
    <row r="293" spans="1:4" x14ac:dyDescent="0.25">
      <c r="A293" s="16">
        <v>263</v>
      </c>
      <c r="B293" s="16">
        <v>9.9063811553069367</v>
      </c>
      <c r="C293" s="16">
        <v>-1.5033393302118796</v>
      </c>
      <c r="D293" s="16">
        <v>-0.70382338707772152</v>
      </c>
    </row>
    <row r="294" spans="1:4" x14ac:dyDescent="0.25">
      <c r="A294" s="16">
        <v>264</v>
      </c>
      <c r="B294" s="16">
        <v>13.883129108058895</v>
      </c>
      <c r="C294" s="16">
        <v>-1.8679199825836097</v>
      </c>
      <c r="D294" s="16">
        <v>-0.87451032678488083</v>
      </c>
    </row>
    <row r="295" spans="1:4" x14ac:dyDescent="0.25">
      <c r="A295" s="16">
        <v>265</v>
      </c>
      <c r="B295" s="16">
        <v>17.707565512085026</v>
      </c>
      <c r="C295" s="16">
        <v>-2.1562347136059383</v>
      </c>
      <c r="D295" s="16">
        <v>-1.0094915957868285</v>
      </c>
    </row>
    <row r="296" spans="1:4" x14ac:dyDescent="0.25">
      <c r="A296" s="16">
        <v>266</v>
      </c>
      <c r="B296" s="16">
        <v>22.434905539252444</v>
      </c>
      <c r="C296" s="16">
        <v>-1.9025861476174626</v>
      </c>
      <c r="D296" s="16">
        <v>-0.890740100862356</v>
      </c>
    </row>
    <row r="297" spans="1:4" x14ac:dyDescent="0.25">
      <c r="A297" s="16">
        <v>267</v>
      </c>
      <c r="B297" s="16">
        <v>27.564916595292363</v>
      </c>
      <c r="C297" s="16">
        <v>-1.7094032873075697</v>
      </c>
      <c r="D297" s="16">
        <v>-0.80029703698701116</v>
      </c>
    </row>
    <row r="298" spans="1:4" x14ac:dyDescent="0.25">
      <c r="A298" s="16">
        <v>268</v>
      </c>
      <c r="B298" s="16">
        <v>33.240773778985293</v>
      </c>
      <c r="C298" s="16">
        <v>-0.92138214400430485</v>
      </c>
      <c r="D298" s="16">
        <v>-0.43136655068729224</v>
      </c>
    </row>
    <row r="299" spans="1:4" x14ac:dyDescent="0.25">
      <c r="A299" s="16">
        <v>269</v>
      </c>
      <c r="B299" s="16">
        <v>40.454365707044452</v>
      </c>
      <c r="C299" s="16">
        <v>3.9930870902317395E-2</v>
      </c>
      <c r="D299" s="16">
        <v>1.869456897896183E-2</v>
      </c>
    </row>
    <row r="300" spans="1:4" x14ac:dyDescent="0.25">
      <c r="A300" s="16">
        <v>270</v>
      </c>
      <c r="B300" s="16">
        <v>47.889973674729852</v>
      </c>
      <c r="C300" s="16">
        <v>2.3001403937112173</v>
      </c>
      <c r="D300" s="16">
        <v>1.0768643978920893</v>
      </c>
    </row>
    <row r="301" spans="1:4" x14ac:dyDescent="0.25">
      <c r="A301" s="16">
        <v>271</v>
      </c>
      <c r="B301" s="16">
        <v>54.053210879017108</v>
      </c>
      <c r="C301" s="16">
        <v>2.2205533795380248</v>
      </c>
      <c r="D301" s="16">
        <v>1.0396038800854515</v>
      </c>
    </row>
    <row r="302" spans="1:4" x14ac:dyDescent="0.25">
      <c r="A302" s="16">
        <v>272</v>
      </c>
      <c r="B302" s="16">
        <v>57.113989462825934</v>
      </c>
      <c r="C302" s="16">
        <v>3.2282158603679818</v>
      </c>
      <c r="D302" s="16">
        <v>1.511364583764323</v>
      </c>
    </row>
    <row r="303" spans="1:4" x14ac:dyDescent="0.25">
      <c r="A303" s="16">
        <v>273</v>
      </c>
      <c r="B303" s="16">
        <v>-3.6752073262791729</v>
      </c>
      <c r="C303" s="16">
        <v>3.6752073262791729</v>
      </c>
      <c r="D303" s="16">
        <v>1.7206340688433241</v>
      </c>
    </row>
    <row r="304" spans="1:4" x14ac:dyDescent="0.25">
      <c r="A304" s="16">
        <v>274</v>
      </c>
      <c r="B304" s="16">
        <v>-1.8740976717180047</v>
      </c>
      <c r="C304" s="16">
        <v>1.8740976717180047</v>
      </c>
      <c r="D304" s="16">
        <v>0.87740255610630113</v>
      </c>
    </row>
    <row r="305" spans="1:4" x14ac:dyDescent="0.25">
      <c r="A305" s="16">
        <v>275</v>
      </c>
      <c r="B305" s="16">
        <v>-0.53806858145450853</v>
      </c>
      <c r="C305" s="16">
        <v>0.53806858145450853</v>
      </c>
      <c r="D305" s="16">
        <v>0.25190936195758451</v>
      </c>
    </row>
    <row r="306" spans="1:4" x14ac:dyDescent="0.25">
      <c r="A306" s="16">
        <v>276</v>
      </c>
      <c r="B306" s="16">
        <v>2.0955754810824185</v>
      </c>
      <c r="C306" s="16">
        <v>-0.1944347966717721</v>
      </c>
      <c r="D306" s="16">
        <v>-9.1029187096440492E-2</v>
      </c>
    </row>
    <row r="307" spans="1:4" x14ac:dyDescent="0.25">
      <c r="A307" s="16">
        <v>277</v>
      </c>
      <c r="B307" s="16">
        <v>4.2617297197752944</v>
      </c>
      <c r="C307" s="16">
        <v>-4.2617297197752944</v>
      </c>
      <c r="D307" s="16">
        <v>-1.9952282135526171</v>
      </c>
    </row>
    <row r="308" spans="1:4" x14ac:dyDescent="0.25">
      <c r="A308" s="16">
        <v>278</v>
      </c>
      <c r="B308" s="16">
        <v>6.3804236766988129</v>
      </c>
      <c r="C308" s="16">
        <v>-1.5895491519839844</v>
      </c>
      <c r="D308" s="16">
        <v>-0.74418452680155067</v>
      </c>
    </row>
    <row r="309" spans="1:4" x14ac:dyDescent="0.25">
      <c r="A309" s="16">
        <v>279</v>
      </c>
      <c r="B309" s="16">
        <v>8.8743945101771775</v>
      </c>
      <c r="C309" s="16">
        <v>-1.1743945101771773</v>
      </c>
      <c r="D309" s="16">
        <v>-0.54982019382269931</v>
      </c>
    </row>
    <row r="310" spans="1:4" x14ac:dyDescent="0.25">
      <c r="A310" s="16">
        <v>280</v>
      </c>
      <c r="B310" s="16">
        <v>12.922018300637294</v>
      </c>
      <c r="C310" s="16">
        <v>-3.4163148785840622</v>
      </c>
      <c r="D310" s="16">
        <v>-1.5994275283346464</v>
      </c>
    </row>
    <row r="311" spans="1:4" x14ac:dyDescent="0.25">
      <c r="A311" s="16">
        <v>281</v>
      </c>
      <c r="B311" s="16">
        <v>16.817330542371579</v>
      </c>
      <c r="C311" s="16">
        <v>-3.1291176146149251</v>
      </c>
      <c r="D311" s="16">
        <v>-1.4649694276091612</v>
      </c>
    </row>
    <row r="312" spans="1:4" x14ac:dyDescent="0.25">
      <c r="A312" s="16">
        <v>282</v>
      </c>
      <c r="B312" s="16">
        <v>21.636573509994331</v>
      </c>
      <c r="C312" s="16">
        <v>-1.8647103921236088</v>
      </c>
      <c r="D312" s="16">
        <v>-0.87300768211691238</v>
      </c>
    </row>
    <row r="313" spans="1:4" x14ac:dyDescent="0.25">
      <c r="A313" s="16">
        <v>283</v>
      </c>
      <c r="B313" s="16">
        <v>26.872807688532916</v>
      </c>
      <c r="C313" s="16">
        <v>-2.1579787911945125</v>
      </c>
      <c r="D313" s="16">
        <v>-1.0103081264070601</v>
      </c>
    </row>
    <row r="314" spans="1:4" x14ac:dyDescent="0.25">
      <c r="A314" s="16">
        <v>284</v>
      </c>
      <c r="B314" s="16">
        <v>32.676277633725952</v>
      </c>
      <c r="C314" s="16">
        <v>-1.4975704093913507</v>
      </c>
      <c r="D314" s="16">
        <v>-0.70112253218083298</v>
      </c>
    </row>
    <row r="315" spans="1:4" x14ac:dyDescent="0.25">
      <c r="A315" s="16">
        <v>285</v>
      </c>
      <c r="B315" s="16">
        <v>40.073856710822909</v>
      </c>
      <c r="C315" s="16">
        <v>4.0211730241729526E-2</v>
      </c>
      <c r="D315" s="16">
        <v>1.882605983241379E-2</v>
      </c>
    </row>
    <row r="316" spans="1:4" x14ac:dyDescent="0.25">
      <c r="A316" s="16">
        <v>286</v>
      </c>
      <c r="B316" s="16">
        <v>47.743119294379952</v>
      </c>
      <c r="C316" s="16">
        <v>0.35574002120940662</v>
      </c>
      <c r="D316" s="16">
        <v>0.16654799193700129</v>
      </c>
    </row>
    <row r="317" spans="1:4" x14ac:dyDescent="0.25">
      <c r="A317" s="16">
        <v>287</v>
      </c>
      <c r="B317" s="16">
        <v>54.182609124414597</v>
      </c>
      <c r="C317" s="16">
        <v>1.9010410656994736</v>
      </c>
      <c r="D317" s="16">
        <v>0.89001673470876885</v>
      </c>
    </row>
    <row r="318" spans="1:4" x14ac:dyDescent="0.25">
      <c r="A318" s="16">
        <v>288</v>
      </c>
      <c r="B318" s="16">
        <v>57.505320151927478</v>
      </c>
      <c r="C318" s="16">
        <v>2.5707254754489526</v>
      </c>
      <c r="D318" s="16">
        <v>1.2035451178693377</v>
      </c>
    </row>
    <row r="319" spans="1:4" x14ac:dyDescent="0.25">
      <c r="A319" s="16">
        <v>289</v>
      </c>
      <c r="B319" s="16">
        <v>-4.9909246603416664</v>
      </c>
      <c r="C319" s="16">
        <v>4.9909246603416664</v>
      </c>
      <c r="D319" s="16">
        <v>2.3366178403623064</v>
      </c>
    </row>
    <row r="320" spans="1:4" x14ac:dyDescent="0.25">
      <c r="A320" s="16">
        <v>290</v>
      </c>
      <c r="B320" s="16">
        <v>-3.1615371779480874</v>
      </c>
      <c r="C320" s="16">
        <v>3.1615371779480874</v>
      </c>
      <c r="D320" s="16">
        <v>1.4801474026771793</v>
      </c>
    </row>
    <row r="321" spans="1:4" x14ac:dyDescent="0.25">
      <c r="A321" s="16">
        <v>291</v>
      </c>
      <c r="B321" s="16">
        <v>-1.8042997168102861</v>
      </c>
      <c r="C321" s="16">
        <v>1.8042997168102861</v>
      </c>
      <c r="D321" s="16">
        <v>0.84472501481738604</v>
      </c>
    </row>
    <row r="322" spans="1:4" x14ac:dyDescent="0.25">
      <c r="A322" s="16">
        <v>292</v>
      </c>
      <c r="B322" s="16">
        <v>0.87176108747525838</v>
      </c>
      <c r="C322" s="16">
        <v>0.3449689505475555</v>
      </c>
      <c r="D322" s="16">
        <v>0.16150526386934069</v>
      </c>
    </row>
    <row r="323" spans="1:4" x14ac:dyDescent="0.25">
      <c r="A323" s="16">
        <v>293</v>
      </c>
      <c r="B323" s="16">
        <v>3.0734438790857777</v>
      </c>
      <c r="C323" s="16">
        <v>0.27256372547696062</v>
      </c>
      <c r="D323" s="16">
        <v>0.127607068214386</v>
      </c>
    </row>
    <row r="324" spans="1:4" x14ac:dyDescent="0.25">
      <c r="A324" s="16">
        <v>294</v>
      </c>
      <c r="B324" s="16">
        <v>5.2274851207998072</v>
      </c>
      <c r="C324" s="16">
        <v>-0.58870185083782989</v>
      </c>
      <c r="D324" s="16">
        <v>-0.27561450852031383</v>
      </c>
    </row>
    <row r="325" spans="1:4" x14ac:dyDescent="0.25">
      <c r="A325" s="16">
        <v>295</v>
      </c>
      <c r="B325" s="16">
        <v>7.7638726960267874</v>
      </c>
      <c r="C325" s="16">
        <v>-0.72965216370739583</v>
      </c>
      <c r="D325" s="16">
        <v>-0.341603686492223</v>
      </c>
    </row>
    <row r="326" spans="1:4" x14ac:dyDescent="0.25">
      <c r="A326" s="16">
        <v>296</v>
      </c>
      <c r="B326" s="16">
        <v>11.882372324195057</v>
      </c>
      <c r="C326" s="16">
        <v>-2.947011107465018</v>
      </c>
      <c r="D326" s="16">
        <v>-1.3797120169265864</v>
      </c>
    </row>
    <row r="327" spans="1:4" x14ac:dyDescent="0.25">
      <c r="A327" s="16">
        <v>297</v>
      </c>
      <c r="B327" s="16">
        <v>15.848560403637499</v>
      </c>
      <c r="C327" s="16">
        <v>-2.5405756127629733</v>
      </c>
      <c r="D327" s="16">
        <v>-1.1894297561215788</v>
      </c>
    </row>
    <row r="328" spans="1:4" x14ac:dyDescent="0.25">
      <c r="A328" s="16">
        <v>298</v>
      </c>
      <c r="B328" s="16">
        <v>20.759706311715586</v>
      </c>
      <c r="C328" s="16">
        <v>-2.12852760449125</v>
      </c>
      <c r="D328" s="16">
        <v>-0.9965198661238498</v>
      </c>
    </row>
    <row r="329" spans="1:4" x14ac:dyDescent="0.25">
      <c r="A329" s="16">
        <v>299</v>
      </c>
      <c r="B329" s="16">
        <v>26.10216361275284</v>
      </c>
      <c r="C329" s="16">
        <v>-2.5280191260608227</v>
      </c>
      <c r="D329" s="16">
        <v>-1.1835511438729001</v>
      </c>
    </row>
    <row r="330" spans="1:4" x14ac:dyDescent="0.25">
      <c r="A330" s="16">
        <v>300</v>
      </c>
      <c r="B330" s="16">
        <v>32.033246319445986</v>
      </c>
      <c r="C330" s="16">
        <v>-2.5655657110809678</v>
      </c>
      <c r="D330" s="16">
        <v>-1.2011294537800556</v>
      </c>
    </row>
    <row r="331" spans="1:4" x14ac:dyDescent="0.25">
      <c r="A331" s="16">
        <v>301</v>
      </c>
      <c r="B331" s="16">
        <v>39.614812545580733</v>
      </c>
      <c r="C331" s="16">
        <v>-1.6680444847442288</v>
      </c>
      <c r="D331" s="16">
        <v>-0.78093394848090081</v>
      </c>
    </row>
    <row r="332" spans="1:4" x14ac:dyDescent="0.25">
      <c r="A332" s="16">
        <v>302</v>
      </c>
      <c r="B332" s="16">
        <v>47.517729745009419</v>
      </c>
      <c r="C332" s="16">
        <v>-1.1298970453896473</v>
      </c>
      <c r="D332" s="16">
        <v>-0.52898766735728908</v>
      </c>
    </row>
    <row r="333" spans="1:4" x14ac:dyDescent="0.25">
      <c r="A333" s="16">
        <v>303</v>
      </c>
      <c r="B333" s="16">
        <v>54.233472200791454</v>
      </c>
      <c r="C333" s="16">
        <v>0.1391513733530374</v>
      </c>
      <c r="D333" s="16">
        <v>6.5146962459931165E-2</v>
      </c>
    </row>
    <row r="334" spans="1:4" x14ac:dyDescent="0.25">
      <c r="A334" s="16">
        <v>304</v>
      </c>
      <c r="B334" s="16">
        <v>57.818115672008403</v>
      </c>
      <c r="C334" s="16">
        <v>1.1172455447216336</v>
      </c>
      <c r="D334" s="16">
        <v>0.5230645721033903</v>
      </c>
    </row>
    <row r="335" spans="1:4" x14ac:dyDescent="0.25">
      <c r="A335" s="16">
        <v>305</v>
      </c>
      <c r="B335" s="16">
        <v>-11.17613793106611</v>
      </c>
      <c r="C335" s="16">
        <v>11.17613793106611</v>
      </c>
      <c r="D335" s="16">
        <v>5.2323697617770142</v>
      </c>
    </row>
    <row r="336" spans="1:4" x14ac:dyDescent="0.25">
      <c r="A336" s="16">
        <v>306</v>
      </c>
      <c r="B336" s="16">
        <v>-9.2336391373428928</v>
      </c>
      <c r="C336" s="16">
        <v>9.2336391373428928</v>
      </c>
      <c r="D336" s="16">
        <v>4.322943624299473</v>
      </c>
    </row>
    <row r="337" spans="1:4" x14ac:dyDescent="0.25">
      <c r="A337" s="16">
        <v>307</v>
      </c>
      <c r="B337" s="16">
        <v>-7.7915681927078584</v>
      </c>
      <c r="C337" s="16">
        <v>7.7915681927078584</v>
      </c>
      <c r="D337" s="16">
        <v>3.6478044615953675</v>
      </c>
    </row>
    <row r="338" spans="1:4" x14ac:dyDescent="0.25">
      <c r="A338" s="16">
        <v>308</v>
      </c>
      <c r="B338" s="16">
        <v>-4.9458404214278566</v>
      </c>
      <c r="C338" s="16">
        <v>4.9458404214278566</v>
      </c>
      <c r="D338" s="16">
        <v>2.3155106018976102</v>
      </c>
    </row>
    <row r="339" spans="1:4" x14ac:dyDescent="0.25">
      <c r="A339" s="16">
        <v>309</v>
      </c>
      <c r="B339" s="16">
        <v>-2.6020434181467618</v>
      </c>
      <c r="C339" s="16">
        <v>3.6020434181467618</v>
      </c>
      <c r="D339" s="16">
        <v>1.6863806780095068</v>
      </c>
    </row>
    <row r="340" spans="1:4" x14ac:dyDescent="0.25">
      <c r="A340" s="16">
        <v>310</v>
      </c>
      <c r="B340" s="16">
        <v>-0.30661303727068301</v>
      </c>
      <c r="C340" s="16">
        <v>2.6066130372706828</v>
      </c>
      <c r="D340" s="16">
        <v>1.2203467173537144</v>
      </c>
    </row>
    <row r="341" spans="1:4" x14ac:dyDescent="0.25">
      <c r="A341" s="16">
        <v>311</v>
      </c>
      <c r="B341" s="16">
        <v>2.3994415049507563</v>
      </c>
      <c r="C341" s="16">
        <v>0.26215545322414879</v>
      </c>
      <c r="D341" s="16">
        <v>0.12273419268762875</v>
      </c>
    </row>
    <row r="342" spans="1:4" x14ac:dyDescent="0.25">
      <c r="A342" s="16">
        <v>312</v>
      </c>
      <c r="B342" s="16">
        <v>6.8014444839516539</v>
      </c>
      <c r="C342" s="16">
        <v>-1.0980224307197144</v>
      </c>
      <c r="D342" s="16">
        <v>-0.51406482272205456</v>
      </c>
    </row>
    <row r="343" spans="1:4" x14ac:dyDescent="0.25">
      <c r="A343" s="16">
        <v>313</v>
      </c>
      <c r="B343" s="16">
        <v>11.051135914226716</v>
      </c>
      <c r="C343" s="16">
        <v>-1.5454324921734841</v>
      </c>
      <c r="D343" s="16">
        <v>-0.7235302830720225</v>
      </c>
    </row>
    <row r="344" spans="1:4" x14ac:dyDescent="0.25">
      <c r="A344" s="16">
        <v>314</v>
      </c>
      <c r="B344" s="16">
        <v>16.329893584126133</v>
      </c>
      <c r="C344" s="16">
        <v>-2.0713384510462838</v>
      </c>
      <c r="D344" s="16">
        <v>-0.9697454294595268</v>
      </c>
    </row>
    <row r="345" spans="1:4" x14ac:dyDescent="0.25">
      <c r="A345" s="16">
        <v>315</v>
      </c>
      <c r="B345" s="16">
        <v>22.097243375158058</v>
      </c>
      <c r="C345" s="16">
        <v>-2.7056083941694631</v>
      </c>
      <c r="D345" s="16">
        <v>-1.2666937036908892</v>
      </c>
    </row>
    <row r="346" spans="1:4" x14ac:dyDescent="0.25">
      <c r="A346" s="16">
        <v>316</v>
      </c>
      <c r="B346" s="16">
        <v>28.538777127851631</v>
      </c>
      <c r="C346" s="16">
        <v>-3.8239482305132277</v>
      </c>
      <c r="D346" s="16">
        <v>-1.7902705939519041</v>
      </c>
    </row>
    <row r="347" spans="1:4" x14ac:dyDescent="0.25">
      <c r="A347" s="16">
        <v>317</v>
      </c>
      <c r="B347" s="16">
        <v>36.85629195013756</v>
      </c>
      <c r="C347" s="16">
        <v>-3.7764440413923097</v>
      </c>
      <c r="D347" s="16">
        <v>-1.7680303993294746</v>
      </c>
    </row>
    <row r="348" spans="1:4" x14ac:dyDescent="0.25">
      <c r="A348" s="16">
        <v>318</v>
      </c>
      <c r="B348" s="16">
        <v>45.693827613052825</v>
      </c>
      <c r="C348" s="16">
        <v>-5.7698732404292485</v>
      </c>
      <c r="D348" s="16">
        <v>-2.7013007944890735</v>
      </c>
    </row>
    <row r="349" spans="1:4" x14ac:dyDescent="0.25">
      <c r="A349" s="16">
        <v>319</v>
      </c>
      <c r="B349" s="16">
        <v>53.514580571824425</v>
      </c>
      <c r="C349" s="16">
        <v>-6.7465197353225221</v>
      </c>
      <c r="D349" s="16">
        <v>-3.1585406406098349</v>
      </c>
    </row>
    <row r="350" spans="1:4" ht="15.75" thickBot="1" x14ac:dyDescent="0.3">
      <c r="A350" s="17">
        <v>320</v>
      </c>
      <c r="B350" s="17">
        <v>58.146953817857579</v>
      </c>
      <c r="C350" s="17">
        <v>-9.0975241600629033</v>
      </c>
      <c r="D350" s="17">
        <v>-4.2592182215138576</v>
      </c>
    </row>
  </sheetData>
  <conditionalFormatting sqref="D31:D350">
    <cfRule type="cellIs" dxfId="0" priority="2" operator="greaterThan">
      <formula>3</formula>
    </cfRule>
    <cfRule type="cellIs" dxfId="1" priority="1" operator="lessThan">
      <formula>-3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Kennfeld</vt:lpstr>
      <vt:lpstr>Regressionsdaten</vt:lpstr>
      <vt:lpstr>quad_Regression</vt:lpstr>
      <vt:lpstr>quad_Regression1</vt:lpstr>
      <vt:lpstr>kub_Regression</vt:lpstr>
      <vt:lpstr>kub_Regression1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Eickhorst</dc:creator>
  <cp:lastModifiedBy>nilsb_000</cp:lastModifiedBy>
  <dcterms:created xsi:type="dcterms:W3CDTF">2017-03-06T18:02:59Z</dcterms:created>
  <dcterms:modified xsi:type="dcterms:W3CDTF">2017-03-12T21:09:07Z</dcterms:modified>
</cp:coreProperties>
</file>