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dofWar\Dropbox\HAWKS\H13\Hoou\"/>
    </mc:Choice>
  </mc:AlternateContent>
  <bookViews>
    <workbookView xWindow="0" yWindow="0" windowWidth="28800" windowHeight="11805" activeTab="1"/>
  </bookViews>
  <sheets>
    <sheet name="Aus Prüfstandstabellen" sheetId="1" r:id="rId1"/>
    <sheet name="Aus kennfelder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O22" i="1"/>
  <c r="O21" i="1"/>
</calcChain>
</file>

<file path=xl/sharedStrings.xml><?xml version="1.0" encoding="utf-8"?>
<sst xmlns="http://schemas.openxmlformats.org/spreadsheetml/2006/main" count="50" uniqueCount="37">
  <si>
    <t>DRZ Motor</t>
  </si>
  <si>
    <t>G_Lambda (ECU)</t>
  </si>
  <si>
    <t>Lambda_1</t>
  </si>
  <si>
    <t>Lambda_2</t>
  </si>
  <si>
    <t>Lambda_3</t>
  </si>
  <si>
    <t>Lambda_4</t>
  </si>
  <si>
    <t>EGT_1</t>
  </si>
  <si>
    <t>EGT_2</t>
  </si>
  <si>
    <t>EGT_3</t>
  </si>
  <si>
    <t>EGT_4</t>
  </si>
  <si>
    <t>Tinj. (ti_1)</t>
  </si>
  <si>
    <t>MAP (p1)</t>
  </si>
  <si>
    <t>ZW v. OT</t>
  </si>
  <si>
    <t>kW</t>
  </si>
  <si>
    <t>G_Lambda (Bosch)</t>
  </si>
  <si>
    <t>ZW v. OT (IST)</t>
  </si>
  <si>
    <t>M Motor</t>
  </si>
  <si>
    <t>Verbrauch [g/60s]</t>
  </si>
  <si>
    <t>Verbrauch [g/kWh]</t>
  </si>
  <si>
    <t>Spritdruck</t>
  </si>
  <si>
    <t>TPS</t>
    <phoneticPr fontId="0" type="noConversion"/>
  </si>
  <si>
    <t>5 bar (abs)</t>
  </si>
  <si>
    <t>Y \ X</t>
  </si>
  <si>
    <t>über 900°C</t>
  </si>
  <si>
    <t>ca. 850°C</t>
  </si>
  <si>
    <t>angefettet um nicht über</t>
  </si>
  <si>
    <t>zu kommen</t>
  </si>
  <si>
    <t>Höchste Effizienz</t>
  </si>
  <si>
    <t>Lambda Kennfeld H12</t>
  </si>
  <si>
    <t>Ignition Kennfeld H12</t>
  </si>
  <si>
    <t>Standgas</t>
  </si>
  <si>
    <t>ca. 550°C</t>
  </si>
  <si>
    <t>tps</t>
  </si>
  <si>
    <t>lambda</t>
  </si>
  <si>
    <t>EGT ges</t>
  </si>
  <si>
    <t>Betriebspunkt</t>
  </si>
  <si>
    <t>Verbrauch g/60s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</si>
</sst>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3">
    <xf numFmtId="0" fontId="0" fillId="0" borderId="0"/>
    <xf numFmtId="0" fontId="4" fillId="7" borderId="0" applyNumberFormat="0" applyBorder="0" applyAlignment="0" applyProtection="0"/>
    <xf numFmtId="0" fontId="5" fillId="8" borderId="0" applyNumberFormat="0" applyBorder="0" applyAlignment="0" applyProtection="0"/>
  </cellStyleXfs>
  <cellXfs count="26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164" fontId="1" fillId="4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5" borderId="1" xfId="0" applyNumberFormat="1" applyFont="1" applyFill="1" applyBorder="1"/>
    <xf numFmtId="2" fontId="2" fillId="0" borderId="2" xfId="0" applyNumberFormat="1" applyFont="1" applyBorder="1"/>
    <xf numFmtId="2" fontId="0" fillId="0" borderId="0" xfId="0" applyNumberFormat="1"/>
    <xf numFmtId="0" fontId="3" fillId="6" borderId="0" xfId="0" applyFont="1" applyFill="1"/>
    <xf numFmtId="0" fontId="1" fillId="0" borderId="0" xfId="0" applyNumberFormat="1" applyFont="1" applyFill="1" applyBorder="1"/>
    <xf numFmtId="164" fontId="1" fillId="0" borderId="0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4" fillId="7" borderId="0" xfId="1" applyNumberFormat="1"/>
    <xf numFmtId="0" fontId="4" fillId="7" borderId="0" xfId="1"/>
    <xf numFmtId="2" fontId="5" fillId="8" borderId="0" xfId="2" applyNumberFormat="1"/>
    <xf numFmtId="0" fontId="5" fillId="8" borderId="0" xfId="2"/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Neutral" xfId="2" builtinId="28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I27" sqref="I27"/>
    </sheetView>
  </sheetViews>
  <sheetFormatPr baseColWidth="10" defaultRowHeight="15" x14ac:dyDescent="0.25"/>
  <sheetData>
    <row r="1" spans="1:15" ht="15.75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3" t="s">
        <v>20</v>
      </c>
    </row>
    <row r="2" spans="1:15" x14ac:dyDescent="0.25">
      <c r="A2" s="1">
        <v>3000</v>
      </c>
      <c r="B2" s="2">
        <v>0.95</v>
      </c>
      <c r="C2" s="2"/>
      <c r="D2" s="2"/>
      <c r="E2" s="2"/>
      <c r="F2" s="2"/>
      <c r="G2" s="2">
        <v>579</v>
      </c>
      <c r="H2" s="2">
        <v>578</v>
      </c>
      <c r="I2" s="2">
        <v>600</v>
      </c>
      <c r="J2" s="2">
        <v>564</v>
      </c>
      <c r="K2" s="2"/>
      <c r="L2" s="2"/>
      <c r="M2" s="2"/>
      <c r="N2" s="2">
        <v>9</v>
      </c>
      <c r="O2">
        <v>100</v>
      </c>
    </row>
    <row r="3" spans="1:15" x14ac:dyDescent="0.25">
      <c r="A3" s="3">
        <v>3500</v>
      </c>
      <c r="B3" s="4">
        <v>0.96</v>
      </c>
      <c r="C3" s="4"/>
      <c r="D3" s="4"/>
      <c r="E3" s="4"/>
      <c r="F3" s="4"/>
      <c r="G3" s="4">
        <v>627</v>
      </c>
      <c r="H3" s="4">
        <v>608</v>
      </c>
      <c r="I3" s="4">
        <v>644</v>
      </c>
      <c r="J3" s="4">
        <v>610</v>
      </c>
      <c r="K3" s="4"/>
      <c r="L3" s="4"/>
      <c r="M3" s="4"/>
      <c r="N3" s="4">
        <v>13</v>
      </c>
      <c r="O3">
        <v>100</v>
      </c>
    </row>
    <row r="4" spans="1:15" x14ac:dyDescent="0.25">
      <c r="A4" s="5">
        <v>4000</v>
      </c>
      <c r="B4" s="6">
        <v>0.98</v>
      </c>
      <c r="C4" s="7"/>
      <c r="D4" s="7"/>
      <c r="E4" s="7"/>
      <c r="F4" s="7"/>
      <c r="G4" s="7">
        <v>649</v>
      </c>
      <c r="H4" s="7">
        <v>630</v>
      </c>
      <c r="I4" s="7">
        <v>661</v>
      </c>
      <c r="J4" s="7">
        <v>633</v>
      </c>
      <c r="K4" s="8"/>
      <c r="L4" s="6"/>
      <c r="M4" s="6"/>
      <c r="N4" s="6">
        <v>16</v>
      </c>
      <c r="O4">
        <v>100</v>
      </c>
    </row>
    <row r="5" spans="1:15" x14ac:dyDescent="0.25">
      <c r="A5" s="5">
        <v>4500</v>
      </c>
      <c r="B5" s="9">
        <v>0.98</v>
      </c>
      <c r="C5" s="10"/>
      <c r="D5" s="10"/>
      <c r="E5" s="10"/>
      <c r="F5" s="10"/>
      <c r="G5" s="10">
        <v>673</v>
      </c>
      <c r="H5" s="10">
        <v>658</v>
      </c>
      <c r="I5" s="10">
        <v>681</v>
      </c>
      <c r="J5" s="10">
        <v>664</v>
      </c>
      <c r="K5" s="11"/>
      <c r="L5" s="9"/>
      <c r="M5" s="9"/>
      <c r="N5" s="9">
        <v>18</v>
      </c>
      <c r="O5">
        <v>100</v>
      </c>
    </row>
    <row r="6" spans="1:15" x14ac:dyDescent="0.25">
      <c r="A6" s="5">
        <v>5000</v>
      </c>
      <c r="B6" s="6">
        <v>1</v>
      </c>
      <c r="C6" s="7"/>
      <c r="D6" s="7"/>
      <c r="E6" s="7"/>
      <c r="F6" s="7"/>
      <c r="G6" s="7">
        <v>690</v>
      </c>
      <c r="H6" s="7">
        <v>679</v>
      </c>
      <c r="I6" s="7">
        <v>708</v>
      </c>
      <c r="J6" s="7">
        <v>679</v>
      </c>
      <c r="K6" s="8"/>
      <c r="L6" s="6"/>
      <c r="M6" s="6"/>
      <c r="N6" s="6">
        <v>19</v>
      </c>
      <c r="O6">
        <v>100</v>
      </c>
    </row>
    <row r="7" spans="1:15" x14ac:dyDescent="0.25">
      <c r="A7" s="5">
        <v>5500</v>
      </c>
      <c r="B7" s="9">
        <v>0.99</v>
      </c>
      <c r="C7" s="10"/>
      <c r="D7" s="10"/>
      <c r="E7" s="10"/>
      <c r="F7" s="10"/>
      <c r="G7" s="10">
        <v>711</v>
      </c>
      <c r="H7" s="10">
        <v>685</v>
      </c>
      <c r="I7" s="10">
        <v>722</v>
      </c>
      <c r="J7" s="10">
        <v>690</v>
      </c>
      <c r="K7" s="11"/>
      <c r="L7" s="9"/>
      <c r="M7" s="9"/>
      <c r="N7" s="9">
        <v>20</v>
      </c>
      <c r="O7">
        <v>100</v>
      </c>
    </row>
    <row r="8" spans="1:15" x14ac:dyDescent="0.25">
      <c r="A8" s="5">
        <v>6000</v>
      </c>
      <c r="B8" s="6">
        <v>0.98</v>
      </c>
      <c r="C8" s="7"/>
      <c r="D8" s="7"/>
      <c r="E8" s="7"/>
      <c r="F8" s="7"/>
      <c r="G8" s="7">
        <v>727</v>
      </c>
      <c r="H8" s="7">
        <v>707</v>
      </c>
      <c r="I8" s="7">
        <v>732</v>
      </c>
      <c r="J8" s="7">
        <v>708</v>
      </c>
      <c r="K8" s="11"/>
      <c r="L8" s="6"/>
      <c r="M8" s="6"/>
      <c r="N8" s="6">
        <v>25</v>
      </c>
      <c r="O8">
        <v>100</v>
      </c>
    </row>
    <row r="9" spans="1:15" x14ac:dyDescent="0.25">
      <c r="A9" s="5">
        <v>6500</v>
      </c>
      <c r="B9" s="9">
        <v>0.99</v>
      </c>
      <c r="C9" s="10"/>
      <c r="D9" s="10"/>
      <c r="E9" s="10"/>
      <c r="F9" s="10"/>
      <c r="G9" s="10">
        <v>740</v>
      </c>
      <c r="H9" s="10">
        <v>711</v>
      </c>
      <c r="I9" s="10">
        <v>737</v>
      </c>
      <c r="J9" s="10">
        <v>726</v>
      </c>
      <c r="K9" s="11"/>
      <c r="L9" s="9"/>
      <c r="M9" s="9"/>
      <c r="N9" s="9">
        <v>26</v>
      </c>
      <c r="O9">
        <v>100</v>
      </c>
    </row>
    <row r="10" spans="1:15" x14ac:dyDescent="0.25">
      <c r="A10" s="5">
        <v>7000</v>
      </c>
      <c r="B10" s="6">
        <v>0.99</v>
      </c>
      <c r="C10" s="7"/>
      <c r="D10" s="7"/>
      <c r="E10" s="7"/>
      <c r="F10" s="7"/>
      <c r="G10" s="7">
        <v>751</v>
      </c>
      <c r="H10" s="7">
        <v>752</v>
      </c>
      <c r="I10" s="7">
        <v>770</v>
      </c>
      <c r="J10" s="7">
        <v>741</v>
      </c>
      <c r="K10" s="11"/>
      <c r="L10" s="6"/>
      <c r="M10" s="6"/>
      <c r="N10" s="6">
        <v>29</v>
      </c>
      <c r="O10">
        <v>100</v>
      </c>
    </row>
    <row r="11" spans="1:15" x14ac:dyDescent="0.25">
      <c r="A11" s="5">
        <v>7500</v>
      </c>
      <c r="B11" s="9">
        <v>0.98499999999999999</v>
      </c>
      <c r="C11" s="10"/>
      <c r="D11" s="10"/>
      <c r="E11" s="10"/>
      <c r="F11" s="10"/>
      <c r="G11" s="10">
        <v>763</v>
      </c>
      <c r="H11" s="10">
        <v>750</v>
      </c>
      <c r="I11" s="10">
        <v>779</v>
      </c>
      <c r="J11" s="10">
        <v>754</v>
      </c>
      <c r="K11" s="8"/>
      <c r="L11" s="9"/>
      <c r="M11" s="9"/>
      <c r="N11" s="9">
        <v>33</v>
      </c>
      <c r="O11">
        <v>100</v>
      </c>
    </row>
    <row r="12" spans="1:15" x14ac:dyDescent="0.25">
      <c r="A12" s="5">
        <v>8000</v>
      </c>
      <c r="B12" s="6">
        <v>0.99</v>
      </c>
      <c r="C12" s="7"/>
      <c r="D12" s="7"/>
      <c r="E12" s="7"/>
      <c r="F12" s="7"/>
      <c r="G12" s="7">
        <v>776</v>
      </c>
      <c r="H12" s="7">
        <v>750</v>
      </c>
      <c r="I12" s="7">
        <v>779</v>
      </c>
      <c r="J12" s="7">
        <v>754</v>
      </c>
      <c r="K12" s="11"/>
      <c r="L12" s="6"/>
      <c r="M12" s="6"/>
      <c r="N12" s="6">
        <v>38</v>
      </c>
      <c r="O12">
        <v>100</v>
      </c>
    </row>
    <row r="13" spans="1:15" x14ac:dyDescent="0.25">
      <c r="A13" s="5">
        <v>8500</v>
      </c>
      <c r="B13" s="9">
        <v>0.98</v>
      </c>
      <c r="C13" s="10"/>
      <c r="D13" s="10"/>
      <c r="E13" s="10"/>
      <c r="F13" s="10"/>
      <c r="G13" s="10">
        <v>794</v>
      </c>
      <c r="H13" s="10">
        <v>774</v>
      </c>
      <c r="I13" s="10">
        <v>804</v>
      </c>
      <c r="J13" s="10">
        <v>775</v>
      </c>
      <c r="K13" s="11"/>
      <c r="L13" s="9"/>
      <c r="M13" s="9"/>
      <c r="N13" s="9">
        <v>45</v>
      </c>
      <c r="O13">
        <v>100</v>
      </c>
    </row>
    <row r="14" spans="1:15" x14ac:dyDescent="0.25">
      <c r="A14" s="5">
        <v>9000</v>
      </c>
      <c r="B14" s="6">
        <v>0.99</v>
      </c>
      <c r="C14" s="7"/>
      <c r="D14" s="7"/>
      <c r="E14" s="7"/>
      <c r="F14" s="7"/>
      <c r="G14" s="7">
        <v>753</v>
      </c>
      <c r="H14" s="7">
        <v>774</v>
      </c>
      <c r="I14" s="7">
        <v>800</v>
      </c>
      <c r="J14" s="7">
        <v>752</v>
      </c>
      <c r="K14" s="11"/>
      <c r="L14" s="6"/>
      <c r="M14" s="6"/>
      <c r="N14" s="6">
        <v>52</v>
      </c>
      <c r="O14">
        <v>100</v>
      </c>
    </row>
    <row r="15" spans="1:15" x14ac:dyDescent="0.25">
      <c r="A15" s="5">
        <v>9500</v>
      </c>
      <c r="B15" s="9">
        <v>0.99</v>
      </c>
      <c r="C15" s="10"/>
      <c r="D15" s="10"/>
      <c r="E15" s="10"/>
      <c r="F15" s="10"/>
      <c r="G15" s="10">
        <v>758</v>
      </c>
      <c r="H15" s="10">
        <v>786</v>
      </c>
      <c r="I15" s="10">
        <v>801</v>
      </c>
      <c r="J15" s="10">
        <v>758</v>
      </c>
      <c r="K15" s="9"/>
      <c r="L15" s="9"/>
      <c r="M15" s="9"/>
      <c r="N15" s="9">
        <v>54</v>
      </c>
      <c r="O15">
        <v>100</v>
      </c>
    </row>
    <row r="16" spans="1:15" x14ac:dyDescent="0.25">
      <c r="A16" s="5">
        <v>10000</v>
      </c>
      <c r="B16" s="6">
        <v>0.95</v>
      </c>
      <c r="C16" s="7"/>
      <c r="D16" s="7"/>
      <c r="E16" s="7"/>
      <c r="F16" s="7"/>
      <c r="G16" s="7">
        <v>799</v>
      </c>
      <c r="H16" s="7">
        <v>790</v>
      </c>
      <c r="I16" s="7">
        <v>816</v>
      </c>
      <c r="J16" s="7">
        <v>762</v>
      </c>
      <c r="K16" s="6"/>
      <c r="L16" s="6"/>
      <c r="M16" s="6"/>
      <c r="N16" s="6">
        <v>57</v>
      </c>
      <c r="O16">
        <v>100</v>
      </c>
    </row>
    <row r="17" spans="1:23" x14ac:dyDescent="0.25">
      <c r="A17" s="5">
        <v>11000</v>
      </c>
      <c r="B17" s="9">
        <v>0.95</v>
      </c>
      <c r="C17" s="10"/>
      <c r="D17" s="10"/>
      <c r="E17" s="10"/>
      <c r="F17" s="10"/>
      <c r="G17" s="10">
        <v>869</v>
      </c>
      <c r="H17" s="10">
        <v>784</v>
      </c>
      <c r="I17" s="10">
        <v>817</v>
      </c>
      <c r="J17" s="10">
        <v>789</v>
      </c>
      <c r="K17" s="9"/>
      <c r="L17" s="9"/>
      <c r="M17" s="9"/>
      <c r="N17" s="9">
        <v>57</v>
      </c>
      <c r="O17">
        <v>100</v>
      </c>
    </row>
    <row r="20" spans="1:23" x14ac:dyDescent="0.25">
      <c r="A20" s="13" t="s">
        <v>0</v>
      </c>
      <c r="B20" s="13" t="s">
        <v>14</v>
      </c>
      <c r="C20" s="13" t="s">
        <v>2</v>
      </c>
      <c r="D20" s="13" t="s">
        <v>3</v>
      </c>
      <c r="E20" s="13" t="s">
        <v>4</v>
      </c>
      <c r="F20" s="13" t="s">
        <v>5</v>
      </c>
      <c r="G20" s="13" t="s">
        <v>6</v>
      </c>
      <c r="H20" s="13" t="s">
        <v>7</v>
      </c>
      <c r="I20" s="13" t="s">
        <v>8</v>
      </c>
      <c r="J20" s="13" t="s">
        <v>9</v>
      </c>
      <c r="K20" s="13" t="s">
        <v>15</v>
      </c>
      <c r="L20" s="13" t="s">
        <v>13</v>
      </c>
      <c r="M20" s="13" t="s">
        <v>16</v>
      </c>
      <c r="N20" s="13" t="s">
        <v>17</v>
      </c>
      <c r="O20" s="13" t="s">
        <v>18</v>
      </c>
      <c r="P20" s="13" t="s">
        <v>19</v>
      </c>
      <c r="Q20" s="13" t="s">
        <v>20</v>
      </c>
    </row>
    <row r="21" spans="1:23" x14ac:dyDescent="0.25">
      <c r="A21">
        <v>5000</v>
      </c>
      <c r="B21">
        <v>1</v>
      </c>
      <c r="C21">
        <v>0.98</v>
      </c>
      <c r="D21">
        <v>1.04</v>
      </c>
      <c r="E21">
        <v>1.02</v>
      </c>
      <c r="F21">
        <v>0.99</v>
      </c>
      <c r="G21">
        <v>694</v>
      </c>
      <c r="H21">
        <v>713</v>
      </c>
      <c r="I21">
        <v>719</v>
      </c>
      <c r="J21">
        <v>701</v>
      </c>
      <c r="K21">
        <v>60</v>
      </c>
      <c r="L21">
        <f>(M21*A21*2*PI())/(60000)</f>
        <v>12.795110011207575</v>
      </c>
      <c r="M21">
        <v>24.436860068259382</v>
      </c>
      <c r="N21">
        <v>65</v>
      </c>
      <c r="O21" s="13">
        <f>(N21*60)/(L21)</f>
        <v>304.80394436498688</v>
      </c>
      <c r="P21">
        <v>3.8</v>
      </c>
      <c r="Q21" s="14">
        <v>25</v>
      </c>
    </row>
    <row r="22" spans="1:23" x14ac:dyDescent="0.25">
      <c r="A22">
        <v>5000</v>
      </c>
      <c r="B22" s="16">
        <v>0.95</v>
      </c>
      <c r="C22" s="16">
        <v>0.93</v>
      </c>
      <c r="D22" s="16">
        <v>0.95</v>
      </c>
      <c r="E22" s="16">
        <v>0.92</v>
      </c>
      <c r="F22" s="16">
        <v>0.96</v>
      </c>
      <c r="G22" s="16">
        <v>691</v>
      </c>
      <c r="H22" s="16">
        <v>677</v>
      </c>
      <c r="I22" s="16">
        <v>685</v>
      </c>
      <c r="J22" s="16">
        <v>666</v>
      </c>
      <c r="K22" s="16">
        <v>48.75</v>
      </c>
      <c r="L22">
        <f>(M22*A22*2*PI())/(60000)</f>
        <v>20.783118635522918</v>
      </c>
      <c r="M22">
        <v>39.69283276450512</v>
      </c>
      <c r="N22" s="16">
        <v>113.5</v>
      </c>
      <c r="O22" s="13">
        <f>(N22*60)/(L22)</f>
        <v>327.66978428156654</v>
      </c>
      <c r="P22" s="18" t="s">
        <v>21</v>
      </c>
      <c r="Q22" s="18">
        <v>100</v>
      </c>
    </row>
    <row r="24" spans="1:23" x14ac:dyDescent="0.25">
      <c r="A24" s="13"/>
      <c r="W24" s="13"/>
    </row>
    <row r="25" spans="1:23" x14ac:dyDescent="0.25">
      <c r="A25" t="s">
        <v>35</v>
      </c>
      <c r="B25" t="s">
        <v>34</v>
      </c>
      <c r="C25" s="13" t="s">
        <v>0</v>
      </c>
      <c r="D25" t="s">
        <v>32</v>
      </c>
      <c r="E25" s="25" t="s">
        <v>36</v>
      </c>
      <c r="F25" s="25"/>
      <c r="G25" t="s">
        <v>33</v>
      </c>
    </row>
    <row r="26" spans="1:23" x14ac:dyDescent="0.25">
      <c r="A26" s="15" t="s">
        <v>30</v>
      </c>
      <c r="B26" t="s">
        <v>31</v>
      </c>
      <c r="C26">
        <v>3000</v>
      </c>
      <c r="D26" s="23">
        <v>0.09</v>
      </c>
      <c r="E26" s="24">
        <v>21</v>
      </c>
      <c r="F26" s="24"/>
      <c r="G26">
        <v>1.7</v>
      </c>
      <c r="W26" s="17"/>
    </row>
  </sheetData>
  <mergeCells count="2">
    <mergeCell ref="E25:F25"/>
    <mergeCell ref="E26:F2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="85" zoomScaleNormal="85" workbookViewId="0">
      <selection activeCell="AA24" sqref="AA24"/>
    </sheetView>
  </sheetViews>
  <sheetFormatPr baseColWidth="10" defaultRowHeight="15" x14ac:dyDescent="0.25"/>
  <sheetData>
    <row r="1" spans="1:28" x14ac:dyDescent="0.25">
      <c r="A1" t="s">
        <v>28</v>
      </c>
    </row>
    <row r="2" spans="1:28" x14ac:dyDescent="0.25">
      <c r="A2" t="s">
        <v>22</v>
      </c>
      <c r="B2">
        <v>2000</v>
      </c>
      <c r="C2">
        <v>2500</v>
      </c>
      <c r="D2">
        <v>3000</v>
      </c>
      <c r="E2">
        <v>3500</v>
      </c>
      <c r="F2">
        <v>4000</v>
      </c>
      <c r="G2">
        <v>4500</v>
      </c>
      <c r="H2">
        <v>5000</v>
      </c>
      <c r="I2">
        <v>5500</v>
      </c>
      <c r="J2">
        <v>6000</v>
      </c>
      <c r="K2">
        <v>6500</v>
      </c>
      <c r="L2">
        <v>7000</v>
      </c>
      <c r="M2">
        <v>7500</v>
      </c>
      <c r="N2">
        <v>7750</v>
      </c>
      <c r="O2">
        <v>8000</v>
      </c>
      <c r="P2">
        <v>8250</v>
      </c>
      <c r="Q2">
        <v>8500</v>
      </c>
      <c r="R2">
        <v>8750</v>
      </c>
      <c r="S2">
        <v>9000</v>
      </c>
      <c r="T2">
        <v>9250</v>
      </c>
      <c r="U2">
        <v>9500</v>
      </c>
      <c r="V2">
        <v>9750</v>
      </c>
      <c r="W2">
        <v>10000</v>
      </c>
      <c r="X2">
        <v>11000</v>
      </c>
      <c r="Y2">
        <v>12000</v>
      </c>
    </row>
    <row r="3" spans="1:28" x14ac:dyDescent="0.25">
      <c r="A3">
        <v>2.73</v>
      </c>
      <c r="B3" s="13">
        <v>1.0999760000000001</v>
      </c>
      <c r="C3" s="13">
        <v>1.2000120000000001</v>
      </c>
      <c r="D3" s="13">
        <v>1.2000120000000001</v>
      </c>
      <c r="E3" s="13">
        <v>1.2000120000000001</v>
      </c>
      <c r="F3" s="13">
        <v>1.2000120000000001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  <c r="U3" s="13">
        <v>1</v>
      </c>
      <c r="V3" s="13">
        <v>1</v>
      </c>
      <c r="W3" s="13">
        <v>0.919983</v>
      </c>
      <c r="X3" s="13">
        <v>0.919983</v>
      </c>
      <c r="Y3" s="13">
        <v>0.919983</v>
      </c>
    </row>
    <row r="4" spans="1:28" x14ac:dyDescent="0.25">
      <c r="A4">
        <v>4.6900000000000004</v>
      </c>
      <c r="B4" s="13">
        <v>1.0999760000000001</v>
      </c>
      <c r="C4" s="13">
        <v>1.2000120000000001</v>
      </c>
      <c r="D4" s="13">
        <v>1.2000120000000001</v>
      </c>
      <c r="E4" s="13">
        <v>1.2000120000000001</v>
      </c>
      <c r="F4" s="13">
        <v>1.0999760000000001</v>
      </c>
      <c r="G4" s="13">
        <v>1</v>
      </c>
      <c r="H4" s="13">
        <v>1.2000120000000001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21">
        <v>1</v>
      </c>
      <c r="Q4" s="21">
        <v>1</v>
      </c>
      <c r="R4" s="21">
        <v>1</v>
      </c>
      <c r="S4" s="19">
        <v>0.940002</v>
      </c>
      <c r="T4" s="19">
        <v>0.940002</v>
      </c>
      <c r="U4" s="19">
        <v>0.940002</v>
      </c>
      <c r="V4" s="19">
        <v>1</v>
      </c>
      <c r="W4" s="19">
        <v>0.86999499999999996</v>
      </c>
      <c r="X4" s="19">
        <v>0.919983</v>
      </c>
      <c r="Y4" s="19">
        <v>0.919983</v>
      </c>
    </row>
    <row r="5" spans="1:28" x14ac:dyDescent="0.25">
      <c r="A5">
        <v>6.25</v>
      </c>
      <c r="B5" s="13">
        <v>1.0999760000000001</v>
      </c>
      <c r="C5" s="13">
        <v>1.0999760000000001</v>
      </c>
      <c r="D5" s="13">
        <v>1.0999760000000001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</v>
      </c>
      <c r="P5" s="21">
        <v>1</v>
      </c>
      <c r="Q5" s="21">
        <v>1</v>
      </c>
      <c r="R5" s="21">
        <v>1</v>
      </c>
      <c r="S5" s="19">
        <v>0.940002</v>
      </c>
      <c r="T5" s="19">
        <v>0.940002</v>
      </c>
      <c r="U5" s="19">
        <v>0.940002</v>
      </c>
      <c r="V5" s="19">
        <v>0.86999499999999996</v>
      </c>
      <c r="W5" s="19">
        <v>0.86999499999999996</v>
      </c>
      <c r="X5" s="19">
        <v>0.86999499999999996</v>
      </c>
      <c r="Y5" s="19">
        <v>0.86999499999999996</v>
      </c>
    </row>
    <row r="6" spans="1:28" x14ac:dyDescent="0.25">
      <c r="A6">
        <v>7.42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1.0499879999999999</v>
      </c>
      <c r="H6" s="13">
        <v>1.0499879999999999</v>
      </c>
      <c r="I6" s="13">
        <v>1.0499879999999999</v>
      </c>
      <c r="J6" s="13">
        <v>1.0499879999999999</v>
      </c>
      <c r="K6" s="13">
        <v>1.0499879999999999</v>
      </c>
      <c r="L6" s="13">
        <v>1.0499879999999999</v>
      </c>
      <c r="M6" s="13">
        <v>1.0499879999999999</v>
      </c>
      <c r="N6" s="13">
        <v>1.0499879999999999</v>
      </c>
      <c r="O6" s="13">
        <v>1.0499879999999999</v>
      </c>
      <c r="P6" s="13">
        <v>1.0499879999999999</v>
      </c>
      <c r="Q6" s="21">
        <v>1</v>
      </c>
      <c r="R6" s="21">
        <v>1</v>
      </c>
      <c r="S6" s="21">
        <v>1</v>
      </c>
      <c r="T6" s="19">
        <v>0.940002</v>
      </c>
      <c r="U6" s="19">
        <v>0.940002</v>
      </c>
      <c r="V6" s="19">
        <v>0.86999499999999996</v>
      </c>
      <c r="W6" s="19">
        <v>0.86999499999999996</v>
      </c>
      <c r="X6" s="19">
        <v>0.86999499999999996</v>
      </c>
      <c r="Y6" s="19">
        <v>0.86999499999999996</v>
      </c>
      <c r="AA6" s="22" t="s">
        <v>24</v>
      </c>
    </row>
    <row r="7" spans="1:28" x14ac:dyDescent="0.25">
      <c r="A7">
        <v>9.77</v>
      </c>
      <c r="B7" s="13">
        <v>1</v>
      </c>
      <c r="C7" s="13">
        <v>1.0499879999999999</v>
      </c>
      <c r="D7" s="13">
        <v>1.0499879999999999</v>
      </c>
      <c r="E7" s="13">
        <v>1.0499879999999999</v>
      </c>
      <c r="F7" s="13">
        <v>1.0499879999999999</v>
      </c>
      <c r="G7" s="13">
        <v>1.0499879999999999</v>
      </c>
      <c r="H7" s="13">
        <v>1.0499879999999999</v>
      </c>
      <c r="I7" s="13">
        <v>1.0499879999999999</v>
      </c>
      <c r="J7" s="13">
        <v>1.0499879999999999</v>
      </c>
      <c r="K7" s="13">
        <v>1.0499879999999999</v>
      </c>
      <c r="L7" s="13">
        <v>1.0499879999999999</v>
      </c>
      <c r="M7" s="13">
        <v>1.0499879999999999</v>
      </c>
      <c r="N7" s="13">
        <v>1.0499879999999999</v>
      </c>
      <c r="O7" s="13">
        <v>1.0499879999999999</v>
      </c>
      <c r="P7" s="13">
        <v>1.0499879999999999</v>
      </c>
      <c r="Q7" s="13">
        <v>1.0499879999999999</v>
      </c>
      <c r="R7" s="21">
        <v>1</v>
      </c>
      <c r="S7" s="21">
        <v>1</v>
      </c>
      <c r="T7" s="19">
        <v>0.940002</v>
      </c>
      <c r="U7" s="19">
        <v>0.940002</v>
      </c>
      <c r="V7" s="19">
        <v>0.86999499999999996</v>
      </c>
      <c r="W7" s="19">
        <v>0.86999499999999996</v>
      </c>
      <c r="X7" s="19">
        <v>0.86999499999999996</v>
      </c>
      <c r="Y7" s="19">
        <v>0.86999499999999996</v>
      </c>
    </row>
    <row r="8" spans="1:28" x14ac:dyDescent="0.25">
      <c r="A8">
        <v>11.33</v>
      </c>
      <c r="B8" s="13">
        <v>1</v>
      </c>
      <c r="C8" s="13">
        <v>1.0499879999999999</v>
      </c>
      <c r="D8" s="13">
        <v>1.0499879999999999</v>
      </c>
      <c r="E8" s="13">
        <v>1.0499879999999999</v>
      </c>
      <c r="F8" s="13">
        <v>1.0499879999999999</v>
      </c>
      <c r="G8" s="13">
        <v>1.0499879999999999</v>
      </c>
      <c r="H8" s="13">
        <v>1.0499879999999999</v>
      </c>
      <c r="I8" s="13">
        <v>1.0499879999999999</v>
      </c>
      <c r="J8" s="13">
        <v>1.0499879999999999</v>
      </c>
      <c r="K8" s="13">
        <v>1.0499879999999999</v>
      </c>
      <c r="L8" s="13">
        <v>1.0499879999999999</v>
      </c>
      <c r="M8" s="13">
        <v>1.0499879999999999</v>
      </c>
      <c r="N8" s="13">
        <v>1.0499879999999999</v>
      </c>
      <c r="O8" s="13">
        <v>1.0499879999999999</v>
      </c>
      <c r="P8" s="13">
        <v>1.0499879999999999</v>
      </c>
      <c r="Q8" s="13">
        <v>1.0499879999999999</v>
      </c>
      <c r="R8" s="21">
        <v>1</v>
      </c>
      <c r="S8" s="21">
        <v>1</v>
      </c>
      <c r="T8" s="19">
        <v>0.96997100000000003</v>
      </c>
      <c r="U8" s="19">
        <v>0.96997100000000003</v>
      </c>
      <c r="V8" s="19">
        <v>0.92999299999999996</v>
      </c>
      <c r="W8" s="19">
        <v>0.86999499999999996</v>
      </c>
      <c r="X8" s="19">
        <v>0.86999499999999996</v>
      </c>
      <c r="Y8" s="19">
        <v>0.86999499999999996</v>
      </c>
    </row>
    <row r="9" spans="1:28" x14ac:dyDescent="0.25">
      <c r="A9">
        <v>12.5</v>
      </c>
      <c r="B9" s="13">
        <v>1</v>
      </c>
      <c r="C9" s="13">
        <v>1.0499879999999999</v>
      </c>
      <c r="D9" s="13">
        <v>1.0499879999999999</v>
      </c>
      <c r="E9" s="13">
        <v>1.0499879999999999</v>
      </c>
      <c r="F9" s="13">
        <v>1.0499879999999999</v>
      </c>
      <c r="G9" s="13">
        <v>1.0499879999999999</v>
      </c>
      <c r="H9" s="13">
        <v>1.0499879999999999</v>
      </c>
      <c r="I9" s="13">
        <v>1.0499879999999999</v>
      </c>
      <c r="J9" s="13">
        <v>1.0499879999999999</v>
      </c>
      <c r="K9" s="13">
        <v>1.0499879999999999</v>
      </c>
      <c r="L9" s="13">
        <v>1.0499879999999999</v>
      </c>
      <c r="M9" s="13">
        <v>1.0499879999999999</v>
      </c>
      <c r="N9" s="13">
        <v>1.0499879999999999</v>
      </c>
      <c r="O9" s="13">
        <v>1.0499879999999999</v>
      </c>
      <c r="P9" s="13">
        <v>1.0499879999999999</v>
      </c>
      <c r="Q9" s="13">
        <v>1.0499879999999999</v>
      </c>
      <c r="R9" s="21">
        <v>1</v>
      </c>
      <c r="S9" s="21">
        <v>1</v>
      </c>
      <c r="T9" s="19">
        <v>0.97997999999999996</v>
      </c>
      <c r="U9" s="19">
        <v>0.96997100000000003</v>
      </c>
      <c r="V9" s="19">
        <v>0.95001199999999997</v>
      </c>
      <c r="W9" s="19">
        <v>0.90002400000000005</v>
      </c>
      <c r="X9" s="19">
        <v>0.919983</v>
      </c>
      <c r="Y9" s="19">
        <v>0.86999499999999996</v>
      </c>
      <c r="AA9" t="s">
        <v>25</v>
      </c>
    </row>
    <row r="10" spans="1:28" x14ac:dyDescent="0.25">
      <c r="A10">
        <v>14.84</v>
      </c>
      <c r="B10" s="13">
        <v>1</v>
      </c>
      <c r="C10" s="13">
        <v>1.0499879999999999</v>
      </c>
      <c r="D10" s="13">
        <v>1.0499879999999999</v>
      </c>
      <c r="E10" s="13">
        <v>1.0499879999999999</v>
      </c>
      <c r="F10" s="13">
        <v>1.0499879999999999</v>
      </c>
      <c r="G10" s="13">
        <v>1.0499879999999999</v>
      </c>
      <c r="H10" s="13">
        <v>1.0499879999999999</v>
      </c>
      <c r="I10" s="13">
        <v>1.0499879999999999</v>
      </c>
      <c r="J10" s="13">
        <v>1.0499879999999999</v>
      </c>
      <c r="K10" s="13">
        <v>1.0499879999999999</v>
      </c>
      <c r="L10" s="13">
        <v>1.0499879999999999</v>
      </c>
      <c r="M10" s="13">
        <v>1.0499879999999999</v>
      </c>
      <c r="N10" s="13">
        <v>1.0499879999999999</v>
      </c>
      <c r="O10" s="13">
        <v>1.0499879999999999</v>
      </c>
      <c r="P10" s="13">
        <v>1.0499879999999999</v>
      </c>
      <c r="Q10" s="13">
        <v>1.0499879999999999</v>
      </c>
      <c r="R10" s="21">
        <v>1</v>
      </c>
      <c r="S10" s="21">
        <v>1</v>
      </c>
      <c r="T10" s="21">
        <v>1</v>
      </c>
      <c r="U10" s="21">
        <v>1</v>
      </c>
      <c r="V10" s="19">
        <v>0.96002200000000004</v>
      </c>
      <c r="W10" s="19">
        <v>0.90002400000000005</v>
      </c>
      <c r="X10" s="19">
        <v>0.90002400000000005</v>
      </c>
      <c r="Y10" s="19">
        <v>0.86999499999999996</v>
      </c>
      <c r="AA10" s="20" t="s">
        <v>23</v>
      </c>
    </row>
    <row r="11" spans="1:28" x14ac:dyDescent="0.25">
      <c r="A11">
        <v>16.8</v>
      </c>
      <c r="B11" s="13">
        <v>1</v>
      </c>
      <c r="C11" s="13">
        <v>1.0499879999999999</v>
      </c>
      <c r="D11" s="13">
        <v>1.0499879999999999</v>
      </c>
      <c r="E11" s="13">
        <v>1.0499879999999999</v>
      </c>
      <c r="F11" s="13">
        <v>1.0499879999999999</v>
      </c>
      <c r="G11" s="13">
        <v>1.0499879999999999</v>
      </c>
      <c r="H11" s="13">
        <v>1.0499879999999999</v>
      </c>
      <c r="I11" s="13">
        <v>1.0499879999999999</v>
      </c>
      <c r="J11" s="13">
        <v>1.0499879999999999</v>
      </c>
      <c r="K11" s="13">
        <v>1.0499879999999999</v>
      </c>
      <c r="L11" s="13">
        <v>1.0499879999999999</v>
      </c>
      <c r="M11" s="13">
        <v>1.0499879999999999</v>
      </c>
      <c r="N11" s="13">
        <v>1.0499879999999999</v>
      </c>
      <c r="O11" s="13">
        <v>1.0499879999999999</v>
      </c>
      <c r="P11" s="13">
        <v>1.0499879999999999</v>
      </c>
      <c r="Q11" s="13">
        <v>1.0499879999999999</v>
      </c>
      <c r="R11" s="13">
        <v>1.0499879999999999</v>
      </c>
      <c r="S11" s="21">
        <v>1</v>
      </c>
      <c r="T11" s="21">
        <v>1</v>
      </c>
      <c r="U11" s="21">
        <v>1</v>
      </c>
      <c r="V11" s="19">
        <v>0.96997100000000003</v>
      </c>
      <c r="W11" s="19">
        <v>0.90002400000000005</v>
      </c>
      <c r="X11" s="19">
        <v>0.88000500000000004</v>
      </c>
      <c r="Y11" s="19">
        <v>0.86999499999999996</v>
      </c>
      <c r="AA11" t="s">
        <v>26</v>
      </c>
    </row>
    <row r="12" spans="1:28" x14ac:dyDescent="0.25">
      <c r="A12">
        <v>18.75</v>
      </c>
      <c r="B12" s="13">
        <v>1</v>
      </c>
      <c r="C12" s="13">
        <v>1.0499879999999999</v>
      </c>
      <c r="D12" s="13">
        <v>1.0499879999999999</v>
      </c>
      <c r="E12" s="13">
        <v>1.0499879999999999</v>
      </c>
      <c r="F12" s="13">
        <v>1.0499879999999999</v>
      </c>
      <c r="G12" s="13">
        <v>1.0499879999999999</v>
      </c>
      <c r="H12" s="13">
        <v>1.0499879999999999</v>
      </c>
      <c r="I12" s="13">
        <v>1.0499879999999999</v>
      </c>
      <c r="J12" s="13">
        <v>1.0499879999999999</v>
      </c>
      <c r="K12" s="13">
        <v>1.0499879999999999</v>
      </c>
      <c r="L12" s="13">
        <v>1.0499879999999999</v>
      </c>
      <c r="M12" s="13">
        <v>1.0499879999999999</v>
      </c>
      <c r="N12" s="13">
        <v>1.0499879999999999</v>
      </c>
      <c r="O12" s="13">
        <v>1.0499879999999999</v>
      </c>
      <c r="P12" s="13">
        <v>1.0499879999999999</v>
      </c>
      <c r="Q12" s="13">
        <v>1.0499879999999999</v>
      </c>
      <c r="R12" s="13">
        <v>1.0499879999999999</v>
      </c>
      <c r="S12" s="21">
        <v>1</v>
      </c>
      <c r="T12" s="21">
        <v>1</v>
      </c>
      <c r="U12" s="21">
        <v>1</v>
      </c>
      <c r="V12" s="19">
        <v>0.95001199999999997</v>
      </c>
      <c r="W12" s="19">
        <v>0.919983</v>
      </c>
      <c r="X12" s="19">
        <v>0.88000500000000004</v>
      </c>
      <c r="Y12" s="19">
        <v>0.86999499999999996</v>
      </c>
    </row>
    <row r="13" spans="1:28" x14ac:dyDescent="0.25">
      <c r="A13">
        <v>21.09</v>
      </c>
      <c r="B13" s="13">
        <v>1</v>
      </c>
      <c r="C13" s="13">
        <v>1.0499879999999999</v>
      </c>
      <c r="D13" s="13">
        <v>1.0499879999999999</v>
      </c>
      <c r="E13" s="13">
        <v>1.0499879999999999</v>
      </c>
      <c r="F13" s="13">
        <v>1.0499879999999999</v>
      </c>
      <c r="G13" s="13">
        <v>1.0499879999999999</v>
      </c>
      <c r="H13" s="13">
        <v>1.0499879999999999</v>
      </c>
      <c r="I13" s="13">
        <v>1.0499879999999999</v>
      </c>
      <c r="J13" s="13">
        <v>1.0499879999999999</v>
      </c>
      <c r="K13" s="13">
        <v>1.0499879999999999</v>
      </c>
      <c r="L13" s="13">
        <v>1.0499879999999999</v>
      </c>
      <c r="M13" s="13">
        <v>1.0499879999999999</v>
      </c>
      <c r="N13" s="13">
        <v>1.0499879999999999</v>
      </c>
      <c r="O13" s="13">
        <v>1.0499879999999999</v>
      </c>
      <c r="P13" s="13">
        <v>1.0499879999999999</v>
      </c>
      <c r="Q13" s="13">
        <v>1.0499879999999999</v>
      </c>
      <c r="R13" s="13">
        <v>1.0499879999999999</v>
      </c>
      <c r="S13" s="13">
        <v>1.0499879999999999</v>
      </c>
      <c r="T13" s="13">
        <v>1.0499879999999999</v>
      </c>
      <c r="U13" s="21">
        <v>1</v>
      </c>
      <c r="V13" s="19">
        <v>0.97997999999999996</v>
      </c>
      <c r="W13" s="19">
        <v>0.90002400000000005</v>
      </c>
      <c r="X13" s="19">
        <v>0.86999499999999996</v>
      </c>
      <c r="Y13" s="19">
        <v>0.86999499999999996</v>
      </c>
      <c r="AA13">
        <v>1.05</v>
      </c>
      <c r="AB13" t="s">
        <v>27</v>
      </c>
    </row>
    <row r="14" spans="1:28" x14ac:dyDescent="0.25">
      <c r="A14">
        <v>25</v>
      </c>
      <c r="B14" s="13">
        <v>1</v>
      </c>
      <c r="C14" s="13">
        <v>1.0499879999999999</v>
      </c>
      <c r="D14" s="13">
        <v>1.0499879999999999</v>
      </c>
      <c r="E14" s="13">
        <v>1.0499879999999999</v>
      </c>
      <c r="F14" s="13">
        <v>1.0499879999999999</v>
      </c>
      <c r="G14" s="13">
        <v>1.0499879999999999</v>
      </c>
      <c r="H14" s="13">
        <v>1.0499879999999999</v>
      </c>
      <c r="I14" s="13">
        <v>1.0499879999999999</v>
      </c>
      <c r="J14" s="13">
        <v>1.0499879999999999</v>
      </c>
      <c r="K14" s="13">
        <v>1.0499879999999999</v>
      </c>
      <c r="L14" s="13">
        <v>1.0499879999999999</v>
      </c>
      <c r="M14" s="13">
        <v>1.0499879999999999</v>
      </c>
      <c r="N14" s="13">
        <v>1.0499879999999999</v>
      </c>
      <c r="O14" s="13">
        <v>1.0499879999999999</v>
      </c>
      <c r="P14" s="13">
        <v>1.0499879999999999</v>
      </c>
      <c r="Q14" s="13">
        <v>1.0499879999999999</v>
      </c>
      <c r="R14" s="13">
        <v>1.0499879999999999</v>
      </c>
      <c r="S14" s="13">
        <v>1.0499879999999999</v>
      </c>
      <c r="T14" s="13">
        <v>1.0499879999999999</v>
      </c>
      <c r="U14" s="21">
        <v>1</v>
      </c>
      <c r="V14" s="19">
        <v>0.984985</v>
      </c>
      <c r="W14" s="19">
        <v>0.90002400000000005</v>
      </c>
      <c r="X14" s="19">
        <v>0.90002400000000005</v>
      </c>
      <c r="Y14" s="19">
        <v>0.86999499999999996</v>
      </c>
    </row>
    <row r="15" spans="1:28" x14ac:dyDescent="0.25">
      <c r="A15">
        <v>28.91</v>
      </c>
      <c r="B15" s="13">
        <v>1</v>
      </c>
      <c r="C15" s="13">
        <v>1.0499879999999999</v>
      </c>
      <c r="D15" s="13">
        <v>1.0499879999999999</v>
      </c>
      <c r="E15" s="13">
        <v>1.0499879999999999</v>
      </c>
      <c r="F15" s="13">
        <v>1.0499879999999999</v>
      </c>
      <c r="G15" s="13">
        <v>1.0499879999999999</v>
      </c>
      <c r="H15" s="13">
        <v>1.0499879999999999</v>
      </c>
      <c r="I15" s="13">
        <v>1.0499879999999999</v>
      </c>
      <c r="J15" s="13">
        <v>1.0499879999999999</v>
      </c>
      <c r="K15" s="13">
        <v>1.0499879999999999</v>
      </c>
      <c r="L15" s="13">
        <v>1.0499879999999999</v>
      </c>
      <c r="M15" s="13">
        <v>1.0499879999999999</v>
      </c>
      <c r="N15" s="13">
        <v>1.0499879999999999</v>
      </c>
      <c r="O15" s="13">
        <v>1.0499879999999999</v>
      </c>
      <c r="P15" s="13">
        <v>1.0499879999999999</v>
      </c>
      <c r="Q15" s="13">
        <v>1.0499879999999999</v>
      </c>
      <c r="R15" s="13">
        <v>1.0499879999999999</v>
      </c>
      <c r="S15" s="13">
        <v>1.0499879999999999</v>
      </c>
      <c r="T15" s="13">
        <v>1.0499879999999999</v>
      </c>
      <c r="U15" s="21">
        <v>1</v>
      </c>
      <c r="V15" s="19">
        <v>0.984985</v>
      </c>
      <c r="W15" s="19">
        <v>0.97997999999999996</v>
      </c>
      <c r="X15" s="19">
        <v>0.919983</v>
      </c>
      <c r="Y15" s="19">
        <v>0.86999499999999996</v>
      </c>
    </row>
    <row r="16" spans="1:28" x14ac:dyDescent="0.25">
      <c r="A16">
        <v>33.979999999999997</v>
      </c>
      <c r="B16" s="13">
        <v>1</v>
      </c>
      <c r="C16" s="13">
        <v>1.0499879999999999</v>
      </c>
      <c r="D16" s="13">
        <v>1.0499879999999999</v>
      </c>
      <c r="E16" s="13">
        <v>1.0499879999999999</v>
      </c>
      <c r="F16" s="13">
        <v>1.0499879999999999</v>
      </c>
      <c r="G16" s="13">
        <v>1.0499879999999999</v>
      </c>
      <c r="H16" s="13">
        <v>1.0499879999999999</v>
      </c>
      <c r="I16" s="13">
        <v>1.0499879999999999</v>
      </c>
      <c r="J16" s="13">
        <v>1.0499879999999999</v>
      </c>
      <c r="K16" s="13">
        <v>1.0499879999999999</v>
      </c>
      <c r="L16" s="13">
        <v>1.0499879999999999</v>
      </c>
      <c r="M16" s="13">
        <v>1.0499879999999999</v>
      </c>
      <c r="N16" s="13">
        <v>1.0499879999999999</v>
      </c>
      <c r="O16" s="13">
        <v>1.0499879999999999</v>
      </c>
      <c r="P16" s="13">
        <v>1.0499879999999999</v>
      </c>
      <c r="Q16" s="13">
        <v>1.0499879999999999</v>
      </c>
      <c r="R16" s="13">
        <v>1.0499879999999999</v>
      </c>
      <c r="S16" s="13">
        <v>1.0499879999999999</v>
      </c>
      <c r="T16" s="13">
        <v>1.0499879999999999</v>
      </c>
      <c r="U16" s="21">
        <v>1</v>
      </c>
      <c r="V16" s="21">
        <v>1</v>
      </c>
      <c r="W16" s="19">
        <v>0.97997999999999996</v>
      </c>
      <c r="X16" s="19">
        <v>0.940002</v>
      </c>
      <c r="Y16" s="19">
        <v>0.90002400000000005</v>
      </c>
    </row>
    <row r="17" spans="1:25" x14ac:dyDescent="0.25">
      <c r="A17">
        <v>39.840000000000003</v>
      </c>
      <c r="B17" s="13">
        <v>1</v>
      </c>
      <c r="C17" s="13">
        <v>1.0499879999999999</v>
      </c>
      <c r="D17" s="13">
        <v>1.0499879999999999</v>
      </c>
      <c r="E17" s="13">
        <v>1.0499879999999999</v>
      </c>
      <c r="F17" s="13">
        <v>1.0499879999999999</v>
      </c>
      <c r="G17" s="13">
        <v>1.0499879999999999</v>
      </c>
      <c r="H17" s="13">
        <v>1.0499879999999999</v>
      </c>
      <c r="I17" s="13">
        <v>1.0499879999999999</v>
      </c>
      <c r="J17" s="13">
        <v>1.0499879999999999</v>
      </c>
      <c r="K17" s="13">
        <v>1.0499879999999999</v>
      </c>
      <c r="L17" s="13">
        <v>1.0499879999999999</v>
      </c>
      <c r="M17" s="13">
        <v>1.0499879999999999</v>
      </c>
      <c r="N17" s="13">
        <v>1.0499879999999999</v>
      </c>
      <c r="O17" s="13">
        <v>1.0499879999999999</v>
      </c>
      <c r="P17" s="13">
        <v>1.0499879999999999</v>
      </c>
      <c r="Q17" s="13">
        <v>1.0499879999999999</v>
      </c>
      <c r="R17" s="13">
        <v>1.0499879999999999</v>
      </c>
      <c r="S17" s="13">
        <v>1.0499879999999999</v>
      </c>
      <c r="T17" s="13">
        <v>1.0499879999999999</v>
      </c>
      <c r="U17" s="13">
        <v>1.0499879999999999</v>
      </c>
      <c r="V17" s="13">
        <v>1.0499879999999999</v>
      </c>
      <c r="W17" s="21">
        <v>1</v>
      </c>
      <c r="X17" s="19">
        <v>0.940002</v>
      </c>
      <c r="Y17" s="19">
        <v>0.90002400000000005</v>
      </c>
    </row>
    <row r="18" spans="1:25" x14ac:dyDescent="0.25">
      <c r="A18">
        <v>46.88</v>
      </c>
      <c r="B18" s="13">
        <v>1</v>
      </c>
      <c r="C18" s="13">
        <v>1.0499879999999999</v>
      </c>
      <c r="D18" s="13">
        <v>1.0499879999999999</v>
      </c>
      <c r="E18" s="13">
        <v>1.0499879999999999</v>
      </c>
      <c r="F18" s="13">
        <v>1.0499879999999999</v>
      </c>
      <c r="G18" s="13">
        <v>1.0499879999999999</v>
      </c>
      <c r="H18" s="13">
        <v>1.0499879999999999</v>
      </c>
      <c r="I18" s="13">
        <v>1.0499879999999999</v>
      </c>
      <c r="J18" s="13">
        <v>1.0499879999999999</v>
      </c>
      <c r="K18" s="13">
        <v>1.0499879999999999</v>
      </c>
      <c r="L18" s="13">
        <v>1.0499879999999999</v>
      </c>
      <c r="M18" s="13">
        <v>1.0499879999999999</v>
      </c>
      <c r="N18" s="13">
        <v>1.0499879999999999</v>
      </c>
      <c r="O18" s="13">
        <v>1.0499879999999999</v>
      </c>
      <c r="P18" s="13">
        <v>1.0499879999999999</v>
      </c>
      <c r="Q18" s="13">
        <v>1.0499879999999999</v>
      </c>
      <c r="R18" s="13">
        <v>1.0499879999999999</v>
      </c>
      <c r="S18" s="13">
        <v>1.0499879999999999</v>
      </c>
      <c r="T18" s="13">
        <v>1.0499879999999999</v>
      </c>
      <c r="U18" s="13">
        <v>1.0499879999999999</v>
      </c>
      <c r="V18" s="13">
        <v>1.0499879999999999</v>
      </c>
      <c r="W18" s="21">
        <v>1</v>
      </c>
      <c r="X18" s="19">
        <v>0.96002200000000004</v>
      </c>
      <c r="Y18" s="19">
        <v>0.88000500000000004</v>
      </c>
    </row>
    <row r="19" spans="1:25" x14ac:dyDescent="0.25">
      <c r="A19">
        <v>57.03</v>
      </c>
      <c r="B19" s="13">
        <v>1</v>
      </c>
      <c r="C19" s="13">
        <v>1.0499879999999999</v>
      </c>
      <c r="D19" s="13">
        <v>1.0499879999999999</v>
      </c>
      <c r="E19" s="13">
        <v>1.0499879999999999</v>
      </c>
      <c r="F19" s="13">
        <v>1.0499879999999999</v>
      </c>
      <c r="G19" s="13">
        <v>1.0499879999999999</v>
      </c>
      <c r="H19" s="13">
        <v>1.0499879999999999</v>
      </c>
      <c r="I19" s="13">
        <v>1.0499879999999999</v>
      </c>
      <c r="J19" s="13">
        <v>1.0499879999999999</v>
      </c>
      <c r="K19" s="13">
        <v>1.0499879999999999</v>
      </c>
      <c r="L19" s="13">
        <v>1.0499879999999999</v>
      </c>
      <c r="M19" s="13">
        <v>1.0499879999999999</v>
      </c>
      <c r="N19" s="13">
        <v>1.0499879999999999</v>
      </c>
      <c r="O19" s="13">
        <v>1.0499879999999999</v>
      </c>
      <c r="P19" s="13">
        <v>1.0499879999999999</v>
      </c>
      <c r="Q19" s="13">
        <v>1.0499879999999999</v>
      </c>
      <c r="R19" s="13">
        <v>1.0499879999999999</v>
      </c>
      <c r="S19" s="13">
        <v>1.0499879999999999</v>
      </c>
      <c r="T19" s="13">
        <v>1.0499879999999999</v>
      </c>
      <c r="U19" s="13">
        <v>1.0499879999999999</v>
      </c>
      <c r="V19" s="13">
        <v>1.0499879999999999</v>
      </c>
      <c r="W19" s="21">
        <v>1</v>
      </c>
      <c r="X19" s="19">
        <v>0.97997999999999996</v>
      </c>
      <c r="Y19" s="19">
        <v>0.90002400000000005</v>
      </c>
    </row>
    <row r="20" spans="1:25" x14ac:dyDescent="0.25">
      <c r="A20">
        <v>69.92</v>
      </c>
      <c r="B20" s="13">
        <v>1</v>
      </c>
      <c r="C20" s="13">
        <v>1.0499879999999999</v>
      </c>
      <c r="D20" s="13">
        <v>1.0499879999999999</v>
      </c>
      <c r="E20" s="13">
        <v>1.0499879999999999</v>
      </c>
      <c r="F20" s="13">
        <v>1.0499879999999999</v>
      </c>
      <c r="G20" s="13">
        <v>1.0499879999999999</v>
      </c>
      <c r="H20" s="13">
        <v>1.0499879999999999</v>
      </c>
      <c r="I20" s="13">
        <v>1.0499879999999999</v>
      </c>
      <c r="J20" s="13">
        <v>1.0499879999999999</v>
      </c>
      <c r="K20" s="13">
        <v>1.0499879999999999</v>
      </c>
      <c r="L20" s="13">
        <v>1.0499879999999999</v>
      </c>
      <c r="M20" s="13">
        <v>1.0499879999999999</v>
      </c>
      <c r="N20" s="13">
        <v>1.0499879999999999</v>
      </c>
      <c r="O20" s="13">
        <v>1.0499879999999999</v>
      </c>
      <c r="P20" s="13">
        <v>1.0499879999999999</v>
      </c>
      <c r="Q20" s="13">
        <v>1.0499879999999999</v>
      </c>
      <c r="R20" s="13">
        <v>1.0499879999999999</v>
      </c>
      <c r="S20" s="13">
        <v>1.0499879999999999</v>
      </c>
      <c r="T20" s="13">
        <v>1.0499879999999999</v>
      </c>
      <c r="U20" s="13">
        <v>1.0499879999999999</v>
      </c>
      <c r="V20" s="13">
        <v>1.0499879999999999</v>
      </c>
      <c r="W20" s="21">
        <v>1</v>
      </c>
      <c r="X20" s="21">
        <v>1</v>
      </c>
      <c r="Y20" s="19">
        <v>0.90002400000000005</v>
      </c>
    </row>
    <row r="21" spans="1:25" x14ac:dyDescent="0.25">
      <c r="A21">
        <v>85.16</v>
      </c>
      <c r="B21" s="13">
        <v>1</v>
      </c>
      <c r="C21" s="13">
        <v>1.0499879999999999</v>
      </c>
      <c r="D21" s="13">
        <v>1.0499879999999999</v>
      </c>
      <c r="E21" s="13">
        <v>1.0499879999999999</v>
      </c>
      <c r="F21" s="13">
        <v>1.0499879999999999</v>
      </c>
      <c r="G21" s="13">
        <v>1.0499879999999999</v>
      </c>
      <c r="H21" s="13">
        <v>1.0499879999999999</v>
      </c>
      <c r="I21" s="13">
        <v>1.0499879999999999</v>
      </c>
      <c r="J21" s="13">
        <v>1.0499879999999999</v>
      </c>
      <c r="K21" s="13">
        <v>1.0499879999999999</v>
      </c>
      <c r="L21" s="13">
        <v>1.0499879999999999</v>
      </c>
      <c r="M21" s="13">
        <v>1.0499879999999999</v>
      </c>
      <c r="N21" s="13">
        <v>1.0499879999999999</v>
      </c>
      <c r="O21" s="13">
        <v>1.0499879999999999</v>
      </c>
      <c r="P21" s="13">
        <v>1.0499879999999999</v>
      </c>
      <c r="Q21" s="13">
        <v>1.0499879999999999</v>
      </c>
      <c r="R21" s="13">
        <v>1.0499879999999999</v>
      </c>
      <c r="S21" s="13">
        <v>1.0499879999999999</v>
      </c>
      <c r="T21" s="13">
        <v>1.0499879999999999</v>
      </c>
      <c r="U21" s="13">
        <v>1.0499879999999999</v>
      </c>
      <c r="V21" s="13">
        <v>1.0499879999999999</v>
      </c>
      <c r="W21" s="21">
        <v>1</v>
      </c>
      <c r="X21" s="21">
        <v>1</v>
      </c>
      <c r="Y21" s="19">
        <v>0.97997999999999996</v>
      </c>
    </row>
    <row r="22" spans="1:25" x14ac:dyDescent="0.25">
      <c r="A22">
        <v>99.61</v>
      </c>
      <c r="B22" s="13">
        <v>1</v>
      </c>
      <c r="C22" s="13">
        <v>1.0499879999999999</v>
      </c>
      <c r="D22" s="13">
        <v>1.0499879999999999</v>
      </c>
      <c r="E22" s="13">
        <v>1.0499879999999999</v>
      </c>
      <c r="F22" s="13">
        <v>1.0499879999999999</v>
      </c>
      <c r="G22" s="13">
        <v>1.0499879999999999</v>
      </c>
      <c r="H22" s="13">
        <v>1.0499879999999999</v>
      </c>
      <c r="I22" s="13">
        <v>1.0499879999999999</v>
      </c>
      <c r="J22" s="13">
        <v>1.0499879999999999</v>
      </c>
      <c r="K22" s="13">
        <v>1.0499879999999999</v>
      </c>
      <c r="L22" s="13">
        <v>1.0499879999999999</v>
      </c>
      <c r="M22" s="13">
        <v>1.0499879999999999</v>
      </c>
      <c r="N22" s="13">
        <v>1.0499879999999999</v>
      </c>
      <c r="O22" s="13">
        <v>1.0499879999999999</v>
      </c>
      <c r="P22" s="13">
        <v>1.0499879999999999</v>
      </c>
      <c r="Q22" s="13">
        <v>1.0499879999999999</v>
      </c>
      <c r="R22" s="13">
        <v>1.0499879999999999</v>
      </c>
      <c r="S22" s="13">
        <v>1.0499879999999999</v>
      </c>
      <c r="T22" s="13">
        <v>1.0499879999999999</v>
      </c>
      <c r="U22" s="13">
        <v>1.0499879999999999</v>
      </c>
      <c r="V22" s="13">
        <v>1.0499879999999999</v>
      </c>
      <c r="W22" s="21">
        <v>1</v>
      </c>
      <c r="X22" s="21">
        <v>1</v>
      </c>
      <c r="Y22" s="19">
        <v>0.95001199999999997</v>
      </c>
    </row>
    <row r="25" spans="1:25" x14ac:dyDescent="0.25">
      <c r="A25" t="s">
        <v>29</v>
      </c>
    </row>
    <row r="26" spans="1:25" x14ac:dyDescent="0.25">
      <c r="A26" t="s">
        <v>22</v>
      </c>
      <c r="B26">
        <v>2000</v>
      </c>
      <c r="C26">
        <v>2500</v>
      </c>
      <c r="D26">
        <v>3000</v>
      </c>
      <c r="E26">
        <v>3500</v>
      </c>
      <c r="F26">
        <v>4000</v>
      </c>
      <c r="G26">
        <v>4500</v>
      </c>
      <c r="H26">
        <v>5000</v>
      </c>
      <c r="I26">
        <v>5500</v>
      </c>
      <c r="J26">
        <v>6000</v>
      </c>
      <c r="K26">
        <v>6500</v>
      </c>
      <c r="L26">
        <v>7000</v>
      </c>
      <c r="M26">
        <v>7500</v>
      </c>
      <c r="N26">
        <v>7750</v>
      </c>
      <c r="O26">
        <v>8000</v>
      </c>
      <c r="P26">
        <v>8250</v>
      </c>
      <c r="Q26">
        <v>8500</v>
      </c>
      <c r="R26">
        <v>8750</v>
      </c>
      <c r="S26">
        <v>9000</v>
      </c>
      <c r="T26">
        <v>9250</v>
      </c>
      <c r="U26">
        <v>9500</v>
      </c>
      <c r="V26">
        <v>9750</v>
      </c>
      <c r="W26">
        <v>10000</v>
      </c>
      <c r="X26">
        <v>11000</v>
      </c>
      <c r="Y26">
        <v>12000</v>
      </c>
    </row>
    <row r="27" spans="1:25" x14ac:dyDescent="0.25">
      <c r="A27">
        <v>2.73</v>
      </c>
      <c r="B27">
        <v>36</v>
      </c>
      <c r="C27">
        <v>30.75</v>
      </c>
      <c r="D27">
        <v>28.5</v>
      </c>
      <c r="E27">
        <v>24.75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20.25</v>
      </c>
      <c r="M27">
        <v>20.25</v>
      </c>
      <c r="N27">
        <v>20.25</v>
      </c>
      <c r="O27">
        <v>20.25</v>
      </c>
      <c r="P27">
        <v>20.25</v>
      </c>
      <c r="Q27">
        <v>20.25</v>
      </c>
      <c r="R27">
        <v>20.25</v>
      </c>
      <c r="S27">
        <v>20.25</v>
      </c>
      <c r="T27">
        <v>20.25</v>
      </c>
      <c r="U27">
        <v>20.25</v>
      </c>
      <c r="V27">
        <v>20.25</v>
      </c>
      <c r="W27">
        <v>20.25</v>
      </c>
      <c r="X27">
        <v>20.25</v>
      </c>
      <c r="Y27">
        <v>20.25</v>
      </c>
    </row>
    <row r="28" spans="1:25" x14ac:dyDescent="0.25">
      <c r="A28">
        <v>4.6900000000000004</v>
      </c>
      <c r="B28">
        <v>36</v>
      </c>
      <c r="C28">
        <v>30.75</v>
      </c>
      <c r="D28">
        <v>33.75</v>
      </c>
      <c r="E28">
        <v>32.25</v>
      </c>
      <c r="F28">
        <v>9.75</v>
      </c>
      <c r="G28">
        <v>9.75</v>
      </c>
      <c r="H28">
        <v>9.75</v>
      </c>
      <c r="I28">
        <v>9.75</v>
      </c>
      <c r="J28">
        <v>9.75</v>
      </c>
      <c r="K28">
        <v>9.75</v>
      </c>
      <c r="L28">
        <v>24.75</v>
      </c>
      <c r="M28">
        <v>24.75</v>
      </c>
      <c r="N28">
        <v>24.75</v>
      </c>
      <c r="O28">
        <v>24.75</v>
      </c>
      <c r="P28">
        <v>24.75</v>
      </c>
      <c r="Q28">
        <v>24.75</v>
      </c>
      <c r="R28">
        <v>24.75</v>
      </c>
      <c r="S28">
        <v>24.75</v>
      </c>
      <c r="T28">
        <v>24.75</v>
      </c>
      <c r="U28">
        <v>24.75</v>
      </c>
      <c r="V28">
        <v>24.75</v>
      </c>
      <c r="W28">
        <v>24.75</v>
      </c>
      <c r="X28">
        <v>24.75</v>
      </c>
      <c r="Y28">
        <v>24.75</v>
      </c>
    </row>
    <row r="29" spans="1:25" x14ac:dyDescent="0.25">
      <c r="A29">
        <v>6.25</v>
      </c>
      <c r="B29">
        <v>36</v>
      </c>
      <c r="C29">
        <v>39</v>
      </c>
      <c r="D29">
        <v>35.25</v>
      </c>
      <c r="E29">
        <v>32.25</v>
      </c>
      <c r="F29">
        <v>49.5</v>
      </c>
      <c r="G29">
        <v>54.75</v>
      </c>
      <c r="H29">
        <v>49.5</v>
      </c>
      <c r="I29">
        <v>45</v>
      </c>
      <c r="J29">
        <v>45</v>
      </c>
      <c r="K29">
        <v>45</v>
      </c>
      <c r="L29">
        <v>47.25</v>
      </c>
      <c r="M29">
        <v>44.25</v>
      </c>
      <c r="N29">
        <v>30</v>
      </c>
      <c r="O29">
        <v>30</v>
      </c>
      <c r="P29">
        <v>30</v>
      </c>
      <c r="Q29">
        <v>30</v>
      </c>
      <c r="R29">
        <v>30</v>
      </c>
      <c r="S29">
        <v>30</v>
      </c>
      <c r="T29">
        <v>30</v>
      </c>
      <c r="U29">
        <v>30</v>
      </c>
      <c r="V29">
        <v>30</v>
      </c>
      <c r="W29">
        <v>30</v>
      </c>
      <c r="X29">
        <v>30</v>
      </c>
      <c r="Y29">
        <v>30</v>
      </c>
    </row>
    <row r="30" spans="1:25" x14ac:dyDescent="0.25">
      <c r="A30">
        <v>7.42</v>
      </c>
      <c r="B30">
        <v>36</v>
      </c>
      <c r="C30">
        <v>42</v>
      </c>
      <c r="D30">
        <v>44.25</v>
      </c>
      <c r="E30">
        <v>49.5</v>
      </c>
      <c r="F30">
        <v>55.5</v>
      </c>
      <c r="G30">
        <v>60</v>
      </c>
      <c r="H30">
        <v>60</v>
      </c>
      <c r="I30">
        <v>57</v>
      </c>
      <c r="J30">
        <v>60</v>
      </c>
      <c r="K30">
        <v>60</v>
      </c>
      <c r="L30">
        <v>60</v>
      </c>
      <c r="M30">
        <v>60</v>
      </c>
      <c r="N30">
        <v>60</v>
      </c>
      <c r="O30">
        <v>60</v>
      </c>
      <c r="P30">
        <v>60</v>
      </c>
      <c r="Q30">
        <v>60</v>
      </c>
      <c r="R30">
        <v>50.25</v>
      </c>
      <c r="S30">
        <v>46.5</v>
      </c>
      <c r="T30">
        <v>43.5</v>
      </c>
      <c r="U30">
        <v>42.75</v>
      </c>
      <c r="V30">
        <v>42.75</v>
      </c>
      <c r="W30">
        <v>42</v>
      </c>
      <c r="X30">
        <v>42</v>
      </c>
      <c r="Y30">
        <v>42</v>
      </c>
    </row>
    <row r="31" spans="1:25" x14ac:dyDescent="0.25">
      <c r="A31">
        <v>9.77</v>
      </c>
      <c r="B31">
        <v>36</v>
      </c>
      <c r="C31">
        <v>48</v>
      </c>
      <c r="D31">
        <v>51</v>
      </c>
      <c r="E31">
        <v>60</v>
      </c>
      <c r="F31">
        <v>60</v>
      </c>
      <c r="G31">
        <v>60</v>
      </c>
      <c r="H31">
        <v>60</v>
      </c>
      <c r="I31">
        <v>60</v>
      </c>
      <c r="J31">
        <v>60</v>
      </c>
      <c r="K31">
        <v>60</v>
      </c>
      <c r="L31">
        <v>60</v>
      </c>
      <c r="M31">
        <v>60</v>
      </c>
      <c r="N31">
        <v>60</v>
      </c>
      <c r="O31">
        <v>60</v>
      </c>
      <c r="P31">
        <v>60</v>
      </c>
      <c r="Q31">
        <v>60</v>
      </c>
      <c r="R31">
        <v>58.5</v>
      </c>
      <c r="S31">
        <v>51.75</v>
      </c>
      <c r="T31">
        <v>48.75</v>
      </c>
      <c r="U31">
        <v>48</v>
      </c>
      <c r="V31">
        <v>47.25</v>
      </c>
      <c r="W31">
        <v>47.25</v>
      </c>
      <c r="X31">
        <v>47.25</v>
      </c>
      <c r="Y31">
        <v>47.25</v>
      </c>
    </row>
    <row r="32" spans="1:25" x14ac:dyDescent="0.25">
      <c r="A32">
        <v>11.33</v>
      </c>
      <c r="B32">
        <v>36</v>
      </c>
      <c r="C32">
        <v>54</v>
      </c>
      <c r="D32">
        <v>60</v>
      </c>
      <c r="E32">
        <v>60</v>
      </c>
      <c r="F32">
        <v>60</v>
      </c>
      <c r="G32">
        <v>60</v>
      </c>
      <c r="H32">
        <v>60</v>
      </c>
      <c r="I32">
        <v>60</v>
      </c>
      <c r="J32">
        <v>60</v>
      </c>
      <c r="K32">
        <v>60</v>
      </c>
      <c r="L32">
        <v>60</v>
      </c>
      <c r="M32">
        <v>60</v>
      </c>
      <c r="N32">
        <v>60</v>
      </c>
      <c r="O32">
        <v>60</v>
      </c>
      <c r="P32">
        <v>60</v>
      </c>
      <c r="Q32">
        <v>60</v>
      </c>
      <c r="R32">
        <v>59.25</v>
      </c>
      <c r="S32">
        <v>52.5</v>
      </c>
      <c r="T32">
        <v>48.75</v>
      </c>
      <c r="U32">
        <v>48</v>
      </c>
      <c r="V32">
        <v>45.75</v>
      </c>
      <c r="W32">
        <v>43.5</v>
      </c>
      <c r="X32">
        <v>42</v>
      </c>
      <c r="Y32">
        <v>42</v>
      </c>
    </row>
    <row r="33" spans="1:25" x14ac:dyDescent="0.25">
      <c r="A33">
        <v>12.5</v>
      </c>
      <c r="B33">
        <v>36</v>
      </c>
      <c r="C33">
        <v>58.5</v>
      </c>
      <c r="D33">
        <v>60</v>
      </c>
      <c r="E33">
        <v>60</v>
      </c>
      <c r="F33">
        <v>60</v>
      </c>
      <c r="G33">
        <v>60</v>
      </c>
      <c r="H33">
        <v>60</v>
      </c>
      <c r="I33">
        <v>60</v>
      </c>
      <c r="J33">
        <v>60</v>
      </c>
      <c r="K33">
        <v>60</v>
      </c>
      <c r="L33">
        <v>60</v>
      </c>
      <c r="M33">
        <v>60</v>
      </c>
      <c r="N33">
        <v>60</v>
      </c>
      <c r="O33">
        <v>60</v>
      </c>
      <c r="P33">
        <v>60</v>
      </c>
      <c r="Q33">
        <v>60</v>
      </c>
      <c r="R33">
        <v>60</v>
      </c>
      <c r="S33">
        <v>55.5</v>
      </c>
      <c r="T33">
        <v>52.5</v>
      </c>
      <c r="U33">
        <v>51</v>
      </c>
      <c r="V33">
        <v>48.75</v>
      </c>
      <c r="W33">
        <v>48</v>
      </c>
      <c r="X33">
        <v>47.25</v>
      </c>
      <c r="Y33">
        <v>47.25</v>
      </c>
    </row>
    <row r="34" spans="1:25" x14ac:dyDescent="0.25">
      <c r="A34">
        <v>14.84</v>
      </c>
      <c r="B34">
        <v>31.5</v>
      </c>
      <c r="C34">
        <v>60</v>
      </c>
      <c r="D34">
        <v>60</v>
      </c>
      <c r="E34">
        <v>60</v>
      </c>
      <c r="F34">
        <v>60</v>
      </c>
      <c r="G34">
        <v>60</v>
      </c>
      <c r="H34">
        <v>60</v>
      </c>
      <c r="I34">
        <v>60</v>
      </c>
      <c r="J34">
        <v>60</v>
      </c>
      <c r="K34">
        <v>60</v>
      </c>
      <c r="L34">
        <v>60</v>
      </c>
      <c r="M34">
        <v>60</v>
      </c>
      <c r="N34">
        <v>60</v>
      </c>
      <c r="O34">
        <v>60</v>
      </c>
      <c r="P34">
        <v>60</v>
      </c>
      <c r="Q34">
        <v>60</v>
      </c>
      <c r="R34">
        <v>60</v>
      </c>
      <c r="S34">
        <v>57</v>
      </c>
      <c r="T34">
        <v>54.75</v>
      </c>
      <c r="U34">
        <v>53.25</v>
      </c>
      <c r="V34">
        <v>51.75</v>
      </c>
      <c r="W34">
        <v>50.25</v>
      </c>
      <c r="X34">
        <v>48.75</v>
      </c>
      <c r="Y34">
        <v>48</v>
      </c>
    </row>
    <row r="35" spans="1:25" x14ac:dyDescent="0.25">
      <c r="A35">
        <v>16.8</v>
      </c>
      <c r="B35">
        <v>29.25</v>
      </c>
      <c r="C35">
        <v>60</v>
      </c>
      <c r="D35">
        <v>60</v>
      </c>
      <c r="E35">
        <v>60</v>
      </c>
      <c r="F35">
        <v>60</v>
      </c>
      <c r="G35">
        <v>60</v>
      </c>
      <c r="H35">
        <v>60</v>
      </c>
      <c r="I35">
        <v>60</v>
      </c>
      <c r="J35">
        <v>60</v>
      </c>
      <c r="K35">
        <v>60</v>
      </c>
      <c r="L35">
        <v>60</v>
      </c>
      <c r="M35">
        <v>60</v>
      </c>
      <c r="N35">
        <v>60</v>
      </c>
      <c r="O35">
        <v>60</v>
      </c>
      <c r="P35">
        <v>60</v>
      </c>
      <c r="Q35">
        <v>60</v>
      </c>
      <c r="R35">
        <v>60</v>
      </c>
      <c r="S35">
        <v>57.75</v>
      </c>
      <c r="T35">
        <v>55.5</v>
      </c>
      <c r="U35">
        <v>54</v>
      </c>
      <c r="V35">
        <v>51</v>
      </c>
      <c r="W35">
        <v>50.25</v>
      </c>
      <c r="X35">
        <v>50.25</v>
      </c>
      <c r="Y35">
        <v>50.25</v>
      </c>
    </row>
    <row r="36" spans="1:25" x14ac:dyDescent="0.25">
      <c r="A36">
        <v>18.75</v>
      </c>
      <c r="B36">
        <v>28.5</v>
      </c>
      <c r="C36">
        <v>60</v>
      </c>
      <c r="D36">
        <v>60</v>
      </c>
      <c r="E36">
        <v>60</v>
      </c>
      <c r="F36">
        <v>60</v>
      </c>
      <c r="G36">
        <v>60</v>
      </c>
      <c r="H36">
        <v>60</v>
      </c>
      <c r="I36">
        <v>60</v>
      </c>
      <c r="J36">
        <v>60</v>
      </c>
      <c r="K36">
        <v>60</v>
      </c>
      <c r="L36">
        <v>60</v>
      </c>
      <c r="M36">
        <v>60</v>
      </c>
      <c r="N36">
        <v>60</v>
      </c>
      <c r="O36">
        <v>60</v>
      </c>
      <c r="P36">
        <v>60</v>
      </c>
      <c r="Q36">
        <v>60</v>
      </c>
      <c r="R36">
        <v>60</v>
      </c>
      <c r="S36">
        <v>60</v>
      </c>
      <c r="T36">
        <v>53.25</v>
      </c>
      <c r="U36">
        <v>51</v>
      </c>
      <c r="V36">
        <v>44.25</v>
      </c>
      <c r="W36">
        <v>48</v>
      </c>
      <c r="X36">
        <v>51.75</v>
      </c>
      <c r="Y36">
        <v>57</v>
      </c>
    </row>
    <row r="37" spans="1:25" x14ac:dyDescent="0.25">
      <c r="A37">
        <v>21.09</v>
      </c>
      <c r="B37">
        <v>28.5</v>
      </c>
      <c r="C37">
        <v>60</v>
      </c>
      <c r="D37">
        <v>60</v>
      </c>
      <c r="E37">
        <v>60</v>
      </c>
      <c r="F37">
        <v>60</v>
      </c>
      <c r="G37">
        <v>60</v>
      </c>
      <c r="H37">
        <v>60</v>
      </c>
      <c r="I37">
        <v>60</v>
      </c>
      <c r="J37">
        <v>60</v>
      </c>
      <c r="K37">
        <v>60</v>
      </c>
      <c r="L37">
        <v>60</v>
      </c>
      <c r="M37">
        <v>60</v>
      </c>
      <c r="N37">
        <v>60</v>
      </c>
      <c r="O37">
        <v>60</v>
      </c>
      <c r="P37">
        <v>60</v>
      </c>
      <c r="Q37">
        <v>60</v>
      </c>
      <c r="R37">
        <v>60</v>
      </c>
      <c r="S37">
        <v>60</v>
      </c>
      <c r="T37">
        <v>52.5</v>
      </c>
      <c r="U37">
        <v>50.25</v>
      </c>
      <c r="V37">
        <v>43.5</v>
      </c>
      <c r="W37">
        <v>47.25</v>
      </c>
      <c r="X37">
        <v>53.25</v>
      </c>
      <c r="Y37">
        <v>57</v>
      </c>
    </row>
    <row r="38" spans="1:25" x14ac:dyDescent="0.25">
      <c r="A38">
        <v>25</v>
      </c>
      <c r="B38">
        <v>31.5</v>
      </c>
      <c r="C38">
        <v>60</v>
      </c>
      <c r="D38">
        <v>60</v>
      </c>
      <c r="E38">
        <v>60</v>
      </c>
      <c r="F38">
        <v>60</v>
      </c>
      <c r="G38">
        <v>60</v>
      </c>
      <c r="H38">
        <v>60</v>
      </c>
      <c r="I38">
        <v>60</v>
      </c>
      <c r="J38">
        <v>60</v>
      </c>
      <c r="K38">
        <v>60</v>
      </c>
      <c r="L38">
        <v>60</v>
      </c>
      <c r="M38">
        <v>60</v>
      </c>
      <c r="N38">
        <v>60</v>
      </c>
      <c r="O38">
        <v>60</v>
      </c>
      <c r="P38">
        <v>60</v>
      </c>
      <c r="Q38">
        <v>60</v>
      </c>
      <c r="R38">
        <v>60</v>
      </c>
      <c r="S38">
        <v>58.5</v>
      </c>
      <c r="T38">
        <v>52.5</v>
      </c>
      <c r="U38">
        <v>49.5</v>
      </c>
      <c r="V38">
        <v>42</v>
      </c>
      <c r="W38">
        <v>47.25</v>
      </c>
      <c r="X38">
        <v>53.25</v>
      </c>
      <c r="Y38">
        <v>57</v>
      </c>
    </row>
    <row r="39" spans="1:25" x14ac:dyDescent="0.25">
      <c r="A39">
        <v>28.91</v>
      </c>
      <c r="B39">
        <v>31.5</v>
      </c>
      <c r="C39">
        <v>56.25</v>
      </c>
      <c r="D39">
        <v>60</v>
      </c>
      <c r="E39">
        <v>60</v>
      </c>
      <c r="F39">
        <v>60</v>
      </c>
      <c r="G39">
        <v>60</v>
      </c>
      <c r="H39">
        <v>60</v>
      </c>
      <c r="I39">
        <v>60</v>
      </c>
      <c r="J39">
        <v>60</v>
      </c>
      <c r="K39">
        <v>60</v>
      </c>
      <c r="L39">
        <v>60</v>
      </c>
      <c r="M39">
        <v>60</v>
      </c>
      <c r="N39">
        <v>60</v>
      </c>
      <c r="O39">
        <v>60</v>
      </c>
      <c r="P39">
        <v>60</v>
      </c>
      <c r="Q39">
        <v>60</v>
      </c>
      <c r="R39">
        <v>57.75</v>
      </c>
      <c r="S39">
        <v>54.75</v>
      </c>
      <c r="T39">
        <v>51</v>
      </c>
      <c r="U39">
        <v>48</v>
      </c>
      <c r="V39">
        <v>43.5</v>
      </c>
      <c r="W39">
        <v>48.75</v>
      </c>
      <c r="X39">
        <v>53.25</v>
      </c>
      <c r="Y39">
        <v>57</v>
      </c>
    </row>
    <row r="40" spans="1:25" x14ac:dyDescent="0.25">
      <c r="A40">
        <v>33.979999999999997</v>
      </c>
      <c r="B40">
        <v>30.75</v>
      </c>
      <c r="C40">
        <v>52.5</v>
      </c>
      <c r="D40">
        <v>57</v>
      </c>
      <c r="E40">
        <v>57</v>
      </c>
      <c r="F40">
        <v>55.5</v>
      </c>
      <c r="G40">
        <v>60</v>
      </c>
      <c r="H40">
        <v>60</v>
      </c>
      <c r="I40">
        <v>60</v>
      </c>
      <c r="J40">
        <v>60</v>
      </c>
      <c r="K40">
        <v>60</v>
      </c>
      <c r="L40">
        <v>60</v>
      </c>
      <c r="M40">
        <v>60</v>
      </c>
      <c r="N40">
        <v>60</v>
      </c>
      <c r="O40">
        <v>60</v>
      </c>
      <c r="P40">
        <v>57.75</v>
      </c>
      <c r="Q40">
        <v>60</v>
      </c>
      <c r="R40">
        <v>54.75</v>
      </c>
      <c r="S40">
        <v>53.25</v>
      </c>
      <c r="T40">
        <v>48</v>
      </c>
      <c r="U40">
        <v>45.75</v>
      </c>
      <c r="V40">
        <v>52.5</v>
      </c>
      <c r="W40">
        <v>52.5</v>
      </c>
      <c r="X40">
        <v>55.5</v>
      </c>
      <c r="Y40">
        <v>56.25</v>
      </c>
    </row>
    <row r="41" spans="1:25" x14ac:dyDescent="0.25">
      <c r="A41">
        <v>39.840000000000003</v>
      </c>
      <c r="B41">
        <v>30.75</v>
      </c>
      <c r="C41">
        <v>48</v>
      </c>
      <c r="D41">
        <v>54</v>
      </c>
      <c r="E41">
        <v>54</v>
      </c>
      <c r="F41">
        <v>50.25</v>
      </c>
      <c r="G41">
        <v>51.75</v>
      </c>
      <c r="H41">
        <v>60</v>
      </c>
      <c r="I41">
        <v>60</v>
      </c>
      <c r="J41">
        <v>60</v>
      </c>
      <c r="K41">
        <v>60</v>
      </c>
      <c r="L41">
        <v>60</v>
      </c>
      <c r="M41">
        <v>60</v>
      </c>
      <c r="N41">
        <v>60</v>
      </c>
      <c r="O41">
        <v>60</v>
      </c>
      <c r="P41">
        <v>57</v>
      </c>
      <c r="Q41">
        <v>53.25</v>
      </c>
      <c r="R41">
        <v>52.5</v>
      </c>
      <c r="S41">
        <v>53.25</v>
      </c>
      <c r="T41">
        <v>46.5</v>
      </c>
      <c r="U41">
        <v>45.75</v>
      </c>
      <c r="V41">
        <v>48.75</v>
      </c>
      <c r="W41">
        <v>48</v>
      </c>
      <c r="X41">
        <v>54.75</v>
      </c>
      <c r="Y41">
        <v>58.5</v>
      </c>
    </row>
    <row r="42" spans="1:25" x14ac:dyDescent="0.25">
      <c r="A42">
        <v>46.88</v>
      </c>
      <c r="B42">
        <v>30.75</v>
      </c>
      <c r="C42">
        <v>45</v>
      </c>
      <c r="D42">
        <v>54</v>
      </c>
      <c r="E42">
        <v>48.75</v>
      </c>
      <c r="F42">
        <v>48.75</v>
      </c>
      <c r="G42">
        <v>49.5</v>
      </c>
      <c r="H42">
        <v>54.75</v>
      </c>
      <c r="I42">
        <v>57</v>
      </c>
      <c r="J42">
        <v>58.5</v>
      </c>
      <c r="K42">
        <v>58.5</v>
      </c>
      <c r="L42">
        <v>60</v>
      </c>
      <c r="M42">
        <v>60</v>
      </c>
      <c r="N42">
        <v>56.25</v>
      </c>
      <c r="O42">
        <v>55.5</v>
      </c>
      <c r="P42">
        <v>52.5</v>
      </c>
      <c r="Q42">
        <v>50.25</v>
      </c>
      <c r="R42">
        <v>51</v>
      </c>
      <c r="S42">
        <v>49.5</v>
      </c>
      <c r="T42">
        <v>47.25</v>
      </c>
      <c r="U42">
        <v>43.5</v>
      </c>
      <c r="V42">
        <v>45.75</v>
      </c>
      <c r="W42">
        <v>46.5</v>
      </c>
      <c r="X42">
        <v>49.5</v>
      </c>
      <c r="Y42">
        <v>57</v>
      </c>
    </row>
    <row r="43" spans="1:25" x14ac:dyDescent="0.25">
      <c r="A43">
        <v>57.03</v>
      </c>
      <c r="B43">
        <v>30.75</v>
      </c>
      <c r="C43">
        <v>43.5</v>
      </c>
      <c r="D43">
        <v>53.25</v>
      </c>
      <c r="E43">
        <v>46.5</v>
      </c>
      <c r="F43">
        <v>46.5</v>
      </c>
      <c r="G43">
        <v>47.25</v>
      </c>
      <c r="H43">
        <v>52.5</v>
      </c>
      <c r="I43">
        <v>58.5</v>
      </c>
      <c r="J43">
        <v>52.5</v>
      </c>
      <c r="K43">
        <v>55.5</v>
      </c>
      <c r="L43">
        <v>59.25</v>
      </c>
      <c r="M43">
        <v>59.25</v>
      </c>
      <c r="N43">
        <v>54.75</v>
      </c>
      <c r="O43">
        <v>52.5</v>
      </c>
      <c r="P43">
        <v>48.75</v>
      </c>
      <c r="Q43">
        <v>49.5</v>
      </c>
      <c r="R43">
        <v>46.5</v>
      </c>
      <c r="S43">
        <v>47.25</v>
      </c>
      <c r="T43">
        <v>47.25</v>
      </c>
      <c r="U43">
        <v>42.75</v>
      </c>
      <c r="V43">
        <v>42.75</v>
      </c>
      <c r="W43">
        <v>43.5</v>
      </c>
      <c r="X43">
        <v>48.75</v>
      </c>
      <c r="Y43">
        <v>55.5</v>
      </c>
    </row>
    <row r="44" spans="1:25" x14ac:dyDescent="0.25">
      <c r="A44">
        <v>69.92</v>
      </c>
      <c r="B44">
        <v>30.75</v>
      </c>
      <c r="C44">
        <v>42.75</v>
      </c>
      <c r="D44">
        <v>52.5</v>
      </c>
      <c r="E44">
        <v>43.5</v>
      </c>
      <c r="F44">
        <v>44.25</v>
      </c>
      <c r="G44">
        <v>44.25</v>
      </c>
      <c r="H44">
        <v>49.5</v>
      </c>
      <c r="I44">
        <v>55.5</v>
      </c>
      <c r="J44">
        <v>48.75</v>
      </c>
      <c r="K44">
        <v>55.5</v>
      </c>
      <c r="L44">
        <v>56.25</v>
      </c>
      <c r="M44">
        <v>53.25</v>
      </c>
      <c r="N44">
        <v>54</v>
      </c>
      <c r="O44">
        <v>51</v>
      </c>
      <c r="P44">
        <v>47.25</v>
      </c>
      <c r="Q44">
        <v>48</v>
      </c>
      <c r="R44">
        <v>44.25</v>
      </c>
      <c r="S44">
        <v>44.25</v>
      </c>
      <c r="T44">
        <v>42.75</v>
      </c>
      <c r="U44">
        <v>42.75</v>
      </c>
      <c r="V44">
        <v>41.25</v>
      </c>
      <c r="W44">
        <v>43.5</v>
      </c>
      <c r="X44">
        <v>45</v>
      </c>
      <c r="Y44">
        <v>54.75</v>
      </c>
    </row>
    <row r="45" spans="1:25" x14ac:dyDescent="0.25">
      <c r="A45">
        <v>85.16</v>
      </c>
      <c r="B45">
        <v>30.75</v>
      </c>
      <c r="C45">
        <v>42.75</v>
      </c>
      <c r="D45">
        <v>52.5</v>
      </c>
      <c r="E45">
        <v>44.25</v>
      </c>
      <c r="F45">
        <v>44.25</v>
      </c>
      <c r="G45">
        <v>42.75</v>
      </c>
      <c r="H45">
        <v>50.25</v>
      </c>
      <c r="I45">
        <v>54</v>
      </c>
      <c r="J45">
        <v>47.25</v>
      </c>
      <c r="K45">
        <v>53.25</v>
      </c>
      <c r="L45">
        <v>57.75</v>
      </c>
      <c r="M45">
        <v>56.25</v>
      </c>
      <c r="N45">
        <v>50.25</v>
      </c>
      <c r="O45">
        <v>48.75</v>
      </c>
      <c r="P45">
        <v>47.25</v>
      </c>
      <c r="Q45">
        <v>45</v>
      </c>
      <c r="R45">
        <v>44.25</v>
      </c>
      <c r="S45">
        <v>42.75</v>
      </c>
      <c r="T45">
        <v>42</v>
      </c>
      <c r="U45">
        <v>40.5</v>
      </c>
      <c r="V45">
        <v>42</v>
      </c>
      <c r="W45">
        <v>42.75</v>
      </c>
      <c r="X45">
        <v>45.75</v>
      </c>
      <c r="Y45">
        <v>53.25</v>
      </c>
    </row>
    <row r="46" spans="1:25" x14ac:dyDescent="0.25">
      <c r="A46">
        <v>99.61</v>
      </c>
      <c r="B46">
        <v>30.75</v>
      </c>
      <c r="C46">
        <v>42.75</v>
      </c>
      <c r="D46">
        <v>52.5</v>
      </c>
      <c r="E46">
        <v>43.5</v>
      </c>
      <c r="F46">
        <v>43.5</v>
      </c>
      <c r="G46">
        <v>44.25</v>
      </c>
      <c r="H46">
        <v>54.75</v>
      </c>
      <c r="I46">
        <v>53.25</v>
      </c>
      <c r="J46">
        <v>54.75</v>
      </c>
      <c r="K46">
        <v>52.5</v>
      </c>
      <c r="L46">
        <v>56.25</v>
      </c>
      <c r="M46">
        <v>57</v>
      </c>
      <c r="N46">
        <v>51</v>
      </c>
      <c r="O46">
        <v>49.5</v>
      </c>
      <c r="P46">
        <v>50.25</v>
      </c>
      <c r="Q46">
        <v>45</v>
      </c>
      <c r="R46">
        <v>42.75</v>
      </c>
      <c r="S46">
        <v>42.75</v>
      </c>
      <c r="T46">
        <v>41.25</v>
      </c>
      <c r="U46">
        <v>41.25</v>
      </c>
      <c r="V46">
        <v>42.75</v>
      </c>
      <c r="W46">
        <v>42</v>
      </c>
      <c r="X46">
        <v>46.5</v>
      </c>
      <c r="Y46">
        <v>52.5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 Prüfstandstabellen</vt:lpstr>
      <vt:lpstr>Aus kennfeldern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LordofWar</dc:creator>
  <cp:lastModifiedBy>LordofWar</cp:lastModifiedBy>
  <dcterms:created xsi:type="dcterms:W3CDTF">2017-03-09T10:33:32Z</dcterms:created>
  <dcterms:modified xsi:type="dcterms:W3CDTF">2017-03-09T11:11:53Z</dcterms:modified>
</cp:coreProperties>
</file>